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66" activeTab="0"/>
  </bookViews>
  <sheets>
    <sheet name="Blocksch" sheetId="1" r:id="rId1"/>
    <sheet name="Ergebnis" sheetId="2" r:id="rId2"/>
    <sheet name="Deckbl" sheetId="3" r:id="rId3"/>
    <sheet name="Draufsicht" sheetId="4" r:id="rId4"/>
    <sheet name="Seitenansicht-1" sheetId="5" r:id="rId5"/>
    <sheet name="Seitenansicht-2" sheetId="6" r:id="rId6"/>
    <sheet name="Seitenansicht-3" sheetId="7" r:id="rId7"/>
  </sheets>
  <definedNames/>
  <calcPr fullCalcOnLoad="1"/>
</workbook>
</file>

<file path=xl/sharedStrings.xml><?xml version="1.0" encoding="utf-8"?>
<sst xmlns="http://schemas.openxmlformats.org/spreadsheetml/2006/main" count="287" uniqueCount="159">
  <si>
    <t>Blockschaltbild für die Berechnung mit dem Programm Watt</t>
  </si>
  <si>
    <t>Max Mustermann</t>
  </si>
  <si>
    <t>Mustermannstr. 1</t>
  </si>
  <si>
    <t>09999 Musterstadt</t>
  </si>
  <si>
    <t xml:space="preserve">Blockschaltbild </t>
  </si>
  <si>
    <t>DL9XYZ</t>
  </si>
  <si>
    <t>1. UKW</t>
  </si>
  <si>
    <t>X200</t>
  </si>
  <si>
    <t>FX7056</t>
  </si>
  <si>
    <t>70/2m TRX/PA</t>
  </si>
  <si>
    <t>N              N</t>
  </si>
  <si>
    <t xml:space="preserve">N               </t>
  </si>
  <si>
    <t>N</t>
  </si>
  <si>
    <t>200 Watt fm</t>
  </si>
  <si>
    <t>Schalter</t>
  </si>
  <si>
    <t>FX217</t>
  </si>
  <si>
    <t>750 Watt cw,ssb</t>
  </si>
  <si>
    <t>0,5 dB</t>
  </si>
  <si>
    <t>2.KW</t>
  </si>
  <si>
    <t>FB33</t>
  </si>
  <si>
    <t xml:space="preserve">TRX/PA </t>
  </si>
  <si>
    <t>PL          PL</t>
  </si>
  <si>
    <t>PL</t>
  </si>
  <si>
    <t>G5RV</t>
  </si>
  <si>
    <t>750 Watt</t>
  </si>
  <si>
    <t>Vertikal 8m (10-20m)</t>
  </si>
  <si>
    <t>Die grünen Texte dienen nur zur Information innerhalb dieser Ausführungen.</t>
  </si>
  <si>
    <t>Wenn es für die zwischengeschalteten Geräte keine Verlustangaben gibt, dann 0,5 dB</t>
  </si>
  <si>
    <t xml:space="preserve">Steckerverluste:      </t>
  </si>
  <si>
    <t>Typ</t>
  </si>
  <si>
    <t>UKW</t>
  </si>
  <si>
    <t>0,2 dB</t>
  </si>
  <si>
    <t>0,1 dB</t>
  </si>
  <si>
    <t>3. Verluste</t>
  </si>
  <si>
    <t>KW</t>
  </si>
  <si>
    <t>0,05 dB</t>
  </si>
  <si>
    <t>in dB</t>
  </si>
  <si>
    <t>Vertikal</t>
  </si>
  <si>
    <t>Verbinder</t>
  </si>
  <si>
    <t>Geräte</t>
  </si>
  <si>
    <t>Summe</t>
  </si>
  <si>
    <t>Kabel</t>
  </si>
  <si>
    <t>20m Airc.7</t>
  </si>
  <si>
    <t>18m Airc.7</t>
  </si>
  <si>
    <t>16m RG213</t>
  </si>
  <si>
    <t>35m RG213</t>
  </si>
  <si>
    <t>32m RG213</t>
  </si>
  <si>
    <t>4. Antennenstandorte</t>
  </si>
  <si>
    <t>Antenne</t>
  </si>
  <si>
    <t xml:space="preserve">Höhe über </t>
  </si>
  <si>
    <t>nutzbare</t>
  </si>
  <si>
    <t>Abstand zur</t>
  </si>
  <si>
    <t>Hypoten.=</t>
  </si>
  <si>
    <t>Winkel</t>
  </si>
  <si>
    <t>Grund</t>
  </si>
  <si>
    <t>Höhe</t>
  </si>
  <si>
    <t>Grenze</t>
  </si>
  <si>
    <t>krit. Weg</t>
  </si>
  <si>
    <t>Grad</t>
  </si>
  <si>
    <t>UKW-GP</t>
  </si>
  <si>
    <t>70cm-Yagi</t>
  </si>
  <si>
    <t>Boom 3,9m</t>
  </si>
  <si>
    <t>2m-Yagi</t>
  </si>
  <si>
    <t>Boom 3,5m</t>
  </si>
  <si>
    <t>KW-Beam</t>
  </si>
  <si>
    <t>Boom 4m</t>
  </si>
  <si>
    <t>G5RV (1)</t>
  </si>
  <si>
    <t>G5RV (2)</t>
  </si>
  <si>
    <t>G5RV (3)</t>
  </si>
  <si>
    <t xml:space="preserve">Eine Nahfeldberechnung wird immer dann erforderlich, wenn der kontrollierbare Bereich </t>
  </si>
  <si>
    <t>(Hypotenuse Spalte 5 Tabelle 4) innerhalb des reaktiven Nahfeldes liegt.</t>
  </si>
  <si>
    <t>Das reaktive Nahfeld errechnet sich aus    300 : Freq.(MHz) X 0,159 und dies entspricht für die Bänder (m):</t>
  </si>
  <si>
    <t>10m</t>
  </si>
  <si>
    <t>30m</t>
  </si>
  <si>
    <t>12m</t>
  </si>
  <si>
    <t>40m</t>
  </si>
  <si>
    <t>15m</t>
  </si>
  <si>
    <t>80m</t>
  </si>
  <si>
    <t>17m</t>
  </si>
  <si>
    <t>160m</t>
  </si>
  <si>
    <t>20m</t>
  </si>
  <si>
    <t>Der Funkamteur wohnt in einem 2-Familienhaus im Erdgeschoß.</t>
  </si>
  <si>
    <t>Der Fremdmieter wohnt im Obergeschoß</t>
  </si>
  <si>
    <t>Der Dachboden ist begehbar von dem Fremdmieter.</t>
  </si>
  <si>
    <t>Durch Verwendung von Bewegungsmeldern kann der</t>
  </si>
  <si>
    <t>Dachboden zum kontrollierbaren Bereich erweitert werden.</t>
  </si>
  <si>
    <t>In diesem Beispiel wurde darauf verzichtet.</t>
  </si>
  <si>
    <t xml:space="preserve">Ergebniszusammenstellung </t>
  </si>
  <si>
    <t xml:space="preserve">Standortbezogener </t>
  </si>
  <si>
    <t>Sicherheitsabstand</t>
  </si>
  <si>
    <t>Lfd.</t>
  </si>
  <si>
    <t>Band</t>
  </si>
  <si>
    <t>Mod.-</t>
  </si>
  <si>
    <t>mögliche</t>
  </si>
  <si>
    <t>genutzte</t>
  </si>
  <si>
    <t>Nr.</t>
  </si>
  <si>
    <t>Art</t>
  </si>
  <si>
    <t>Entferng.</t>
  </si>
  <si>
    <t>horizontal</t>
  </si>
  <si>
    <t>vertikal</t>
  </si>
  <si>
    <t>zulässige</t>
  </si>
  <si>
    <t>Leistung</t>
  </si>
  <si>
    <t>(m)</t>
  </si>
  <si>
    <t>(Watt)</t>
  </si>
  <si>
    <t>Die durchgeführten Berechnungen beinhalten auch die digitalen Modulationsarten.</t>
  </si>
  <si>
    <t>Die</t>
  </si>
  <si>
    <t>GRAU</t>
  </si>
  <si>
    <t>hinterlegten Felder kennzeichnen den standortbezogenen Sicher-</t>
  </si>
  <si>
    <t>heitsabstand für das jeweilige Antennensystem.</t>
  </si>
  <si>
    <t xml:space="preserve">GELB </t>
  </si>
  <si>
    <t>hinterlegten Felder zeigen die notwendige Leistungsreduzierung zur</t>
  </si>
  <si>
    <t>Einhaltung der Grenzwerte außerhalb des kontrollierbaren Bereiches bzw. zur</t>
  </si>
  <si>
    <t>Einhaltung der gesetzlich zulässigen Maximalleistung (z.B. 6m und 30m).</t>
  </si>
  <si>
    <t>Im 6m-Band liegt die Begrenzung bei 25 Watt ERP entspricht etwa 40 Watt EIRP.</t>
  </si>
  <si>
    <r>
      <t>Bei den mit einem Stern (</t>
    </r>
    <r>
      <rPr>
        <b/>
        <sz val="10"/>
        <color indexed="10"/>
        <rFont val="Arial"/>
        <family val="2"/>
      </rPr>
      <t>*</t>
    </r>
    <r>
      <rPr>
        <sz val="10"/>
        <rFont val="Arial"/>
        <family val="2"/>
      </rPr>
      <t>) gekennzeichneten Daten der Spalten 5 und 6 wurde die</t>
    </r>
  </si>
  <si>
    <t>Berechnung für das Nahfeld bereits im Wattprogramm mit der Wiesbeckstudie</t>
  </si>
  <si>
    <t>durchgeführt.</t>
  </si>
  <si>
    <t>Eine weitere Nahfeldberechnung ist nicht notwendig.</t>
  </si>
  <si>
    <t>Deckblatt</t>
  </si>
  <si>
    <t xml:space="preserve">Anzeige gemäß § 9 BEMFV von </t>
  </si>
  <si>
    <t>vorzuhaltende Unterlagen</t>
  </si>
  <si>
    <t>Inhaltsverzeichnis:</t>
  </si>
  <si>
    <t>Seiten</t>
  </si>
  <si>
    <t>Blockschaltbild</t>
  </si>
  <si>
    <t>Ergebnisblatt</t>
  </si>
  <si>
    <t>Rechenblätter</t>
  </si>
  <si>
    <t>Strahlendiagramme</t>
  </si>
  <si>
    <t>Lageplan</t>
  </si>
  <si>
    <t xml:space="preserve">Kopie der Anzeige gemäß § 9 BEMFV </t>
  </si>
  <si>
    <t xml:space="preserve"> - Anschreiben an die BNetzA ASt </t>
  </si>
  <si>
    <t xml:space="preserve"> - Anzeige aus Wattprogramm</t>
  </si>
  <si>
    <t xml:space="preserve"> - Draufsicht</t>
  </si>
  <si>
    <t xml:space="preserve"> - Seitenansicht</t>
  </si>
  <si>
    <t xml:space="preserve">erstellt von </t>
  </si>
  <si>
    <t xml:space="preserve">  0m</t>
  </si>
  <si>
    <t xml:space="preserve">  2m</t>
  </si>
  <si>
    <t xml:space="preserve">  4m</t>
  </si>
  <si>
    <t xml:space="preserve">  6m</t>
  </si>
  <si>
    <t xml:space="preserve">  8m</t>
  </si>
  <si>
    <t xml:space="preserve"> 10m</t>
  </si>
  <si>
    <t>Gelb = kontrollierbarer</t>
  </si>
  <si>
    <t>Blatt 4 von y</t>
  </si>
  <si>
    <t>Bereich</t>
  </si>
  <si>
    <t>Datum</t>
  </si>
  <si>
    <t>Draufsicht D…</t>
  </si>
  <si>
    <t xml:space="preserve">   Nr.</t>
  </si>
  <si>
    <t>Höhe über</t>
  </si>
  <si>
    <t>Abstand 1.El.</t>
  </si>
  <si>
    <t>kontrollierb.</t>
  </si>
  <si>
    <t>standortbezogener</t>
  </si>
  <si>
    <t>Der Freiraum oberhalb 3m außerhalb</t>
  </si>
  <si>
    <t>zur Grenze</t>
  </si>
  <si>
    <t>des eigenen Grundstückes</t>
  </si>
  <si>
    <t>zählt zum kontrollierbaren Bereich</t>
  </si>
  <si>
    <t>Blaue Linien =</t>
  </si>
  <si>
    <t>Blatt 5 von y</t>
  </si>
  <si>
    <t>Seitenansicht D…</t>
  </si>
  <si>
    <t>Blatt 6 von y</t>
  </si>
  <si>
    <t>Blatt 7 von y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</si>
</sst>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.0"/>
  </numFmts>
  <fonts count="45">
    <font>
      <sz val="10"/>
      <name val="Arial"/>
      <family val="2"/>
    </font>
    <font>
      <b/>
      <sz val="14"/>
      <color indexed="17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20"/>
      <name val="Arial"/>
      <family val="2"/>
    </font>
    <font>
      <b/>
      <sz val="20"/>
      <color indexed="10"/>
      <name val="Arial"/>
      <family val="2"/>
    </font>
    <font>
      <sz val="8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indexed="48"/>
      <name val="Arial"/>
      <family val="2"/>
    </font>
    <font>
      <b/>
      <sz val="10"/>
      <color indexed="17"/>
      <name val="Arial"/>
      <family val="2"/>
    </font>
    <font>
      <sz val="8"/>
      <color indexed="17"/>
      <name val="Arial"/>
      <family val="2"/>
    </font>
    <font>
      <b/>
      <sz val="8"/>
      <color indexed="14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4"/>
      <name val="Arial"/>
      <family val="2"/>
    </font>
    <font>
      <b/>
      <sz val="10"/>
      <color indexed="57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20"/>
      <color indexed="14"/>
      <name val="Arial"/>
      <family val="2"/>
    </font>
    <font>
      <b/>
      <sz val="20"/>
      <color indexed="57"/>
      <name val="Arial"/>
      <family val="2"/>
    </font>
    <font>
      <b/>
      <sz val="8"/>
      <color indexed="57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8"/>
      <color indexed="40"/>
      <name val="Arial"/>
      <family val="2"/>
    </font>
    <font>
      <b/>
      <sz val="8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6"/>
      <color indexed="10"/>
      <name val="Arial"/>
      <family val="2"/>
    </font>
    <font>
      <sz val="14"/>
      <color indexed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57"/>
      <name val="Arial"/>
      <family val="2"/>
    </font>
    <font>
      <b/>
      <sz val="9"/>
      <color indexed="10"/>
      <name val="Arial"/>
      <family val="2"/>
    </font>
    <font>
      <b/>
      <sz val="7"/>
      <name val="Arial"/>
      <family val="2"/>
    </font>
    <font>
      <b/>
      <sz val="7"/>
      <color indexed="10"/>
      <name val="Arial"/>
      <family val="2"/>
    </font>
    <font>
      <b/>
      <sz val="7"/>
      <color indexed="57"/>
      <name val="Arial"/>
      <family val="2"/>
    </font>
    <font>
      <b/>
      <sz val="9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5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0" xfId="0" applyFont="1" applyBorder="1" applyAlignment="1">
      <alignment/>
    </xf>
    <xf numFmtId="164" fontId="10" fillId="0" borderId="0" xfId="0" applyFont="1" applyAlignment="1">
      <alignment/>
    </xf>
    <xf numFmtId="164" fontId="11" fillId="0" borderId="0" xfId="0" applyFont="1" applyBorder="1" applyAlignment="1">
      <alignment/>
    </xf>
    <xf numFmtId="164" fontId="9" fillId="0" borderId="1" xfId="0" applyFont="1" applyBorder="1" applyAlignment="1">
      <alignment/>
    </xf>
    <xf numFmtId="164" fontId="9" fillId="0" borderId="2" xfId="0" applyFont="1" applyBorder="1" applyAlignment="1">
      <alignment/>
    </xf>
    <xf numFmtId="164" fontId="9" fillId="0" borderId="3" xfId="0" applyFont="1" applyBorder="1" applyAlignment="1">
      <alignment/>
    </xf>
    <xf numFmtId="164" fontId="9" fillId="0" borderId="4" xfId="0" applyFont="1" applyBorder="1" applyAlignment="1">
      <alignment/>
    </xf>
    <xf numFmtId="164" fontId="9" fillId="0" borderId="5" xfId="0" applyFont="1" applyBorder="1" applyAlignment="1">
      <alignment/>
    </xf>
    <xf numFmtId="164" fontId="12" fillId="0" borderId="0" xfId="0" applyFont="1" applyAlignment="1">
      <alignment/>
    </xf>
    <xf numFmtId="164" fontId="9" fillId="0" borderId="6" xfId="0" applyFont="1" applyBorder="1" applyAlignment="1">
      <alignment/>
    </xf>
    <xf numFmtId="164" fontId="13" fillId="0" borderId="0" xfId="0" applyFont="1" applyBorder="1" applyAlignment="1">
      <alignment/>
    </xf>
    <xf numFmtId="164" fontId="10" fillId="0" borderId="0" xfId="0" applyFont="1" applyBorder="1" applyAlignment="1">
      <alignment/>
    </xf>
    <xf numFmtId="164" fontId="10" fillId="0" borderId="0" xfId="0" applyFont="1" applyBorder="1" applyAlignment="1">
      <alignment horizontal="center"/>
    </xf>
    <xf numFmtId="164" fontId="10" fillId="0" borderId="7" xfId="0" applyFont="1" applyBorder="1" applyAlignment="1">
      <alignment horizontal="center"/>
    </xf>
    <xf numFmtId="164" fontId="10" fillId="0" borderId="8" xfId="0" applyFont="1" applyBorder="1" applyAlignment="1">
      <alignment horizontal="center"/>
    </xf>
    <xf numFmtId="164" fontId="14" fillId="0" borderId="0" xfId="0" applyFont="1" applyBorder="1" applyAlignment="1">
      <alignment/>
    </xf>
    <xf numFmtId="164" fontId="15" fillId="0" borderId="0" xfId="0" applyFont="1" applyBorder="1" applyAlignment="1">
      <alignment/>
    </xf>
    <xf numFmtId="164" fontId="10" fillId="0" borderId="5" xfId="0" applyFont="1" applyBorder="1" applyAlignment="1">
      <alignment horizontal="center"/>
    </xf>
    <xf numFmtId="164" fontId="10" fillId="0" borderId="2" xfId="0" applyFont="1" applyBorder="1" applyAlignment="1">
      <alignment horizontal="center"/>
    </xf>
    <xf numFmtId="164" fontId="9" fillId="0" borderId="9" xfId="0" applyFont="1" applyBorder="1" applyAlignment="1">
      <alignment horizontal="center"/>
    </xf>
    <xf numFmtId="164" fontId="9" fillId="0" borderId="10" xfId="0" applyFont="1" applyBorder="1" applyAlignment="1">
      <alignment horizontal="center"/>
    </xf>
    <xf numFmtId="164" fontId="9" fillId="0" borderId="11" xfId="0" applyFont="1" applyBorder="1" applyAlignment="1">
      <alignment horizontal="center"/>
    </xf>
    <xf numFmtId="164" fontId="9" fillId="0" borderId="12" xfId="0" applyFont="1" applyBorder="1" applyAlignment="1">
      <alignment horizontal="center"/>
    </xf>
    <xf numFmtId="164" fontId="9" fillId="0" borderId="13" xfId="0" applyFont="1" applyBorder="1" applyAlignment="1">
      <alignment horizontal="center"/>
    </xf>
    <xf numFmtId="164" fontId="9" fillId="0" borderId="0" xfId="0" applyFont="1" applyBorder="1" applyAlignment="1">
      <alignment horizontal="center"/>
    </xf>
    <xf numFmtId="164" fontId="9" fillId="0" borderId="0" xfId="0" applyFont="1" applyAlignment="1">
      <alignment horizontal="center"/>
    </xf>
    <xf numFmtId="164" fontId="9" fillId="0" borderId="14" xfId="0" applyFont="1" applyBorder="1" applyAlignment="1">
      <alignment horizontal="center"/>
    </xf>
    <xf numFmtId="164" fontId="9" fillId="0" borderId="15" xfId="0" applyFont="1" applyBorder="1" applyAlignment="1">
      <alignment horizontal="center"/>
    </xf>
    <xf numFmtId="164" fontId="9" fillId="0" borderId="16" xfId="0" applyFont="1" applyBorder="1" applyAlignment="1">
      <alignment horizontal="center"/>
    </xf>
    <xf numFmtId="164" fontId="9" fillId="0" borderId="17" xfId="0" applyFont="1" applyBorder="1" applyAlignment="1">
      <alignment horizontal="center"/>
    </xf>
    <xf numFmtId="164" fontId="9" fillId="0" borderId="18" xfId="0" applyFont="1" applyBorder="1" applyAlignment="1">
      <alignment horizontal="center"/>
    </xf>
    <xf numFmtId="164" fontId="9" fillId="0" borderId="19" xfId="0" applyFont="1" applyBorder="1" applyAlignment="1">
      <alignment horizontal="center"/>
    </xf>
    <xf numFmtId="164" fontId="9" fillId="0" borderId="20" xfId="0" applyFont="1" applyBorder="1" applyAlignment="1">
      <alignment horizontal="center"/>
    </xf>
    <xf numFmtId="164" fontId="9" fillId="0" borderId="21" xfId="0" applyFont="1" applyBorder="1" applyAlignment="1">
      <alignment horizontal="center"/>
    </xf>
    <xf numFmtId="164" fontId="9" fillId="0" borderId="22" xfId="0" applyFont="1" applyBorder="1" applyAlignment="1">
      <alignment horizontal="center"/>
    </xf>
    <xf numFmtId="164" fontId="11" fillId="0" borderId="23" xfId="0" applyFont="1" applyBorder="1" applyAlignment="1">
      <alignment horizontal="center"/>
    </xf>
    <xf numFmtId="164" fontId="11" fillId="0" borderId="12" xfId="0" applyFont="1" applyBorder="1" applyAlignment="1">
      <alignment horizontal="center"/>
    </xf>
    <xf numFmtId="164" fontId="11" fillId="0" borderId="24" xfId="0" applyFont="1" applyBorder="1" applyAlignment="1">
      <alignment horizontal="center"/>
    </xf>
    <xf numFmtId="164" fontId="11" fillId="0" borderId="25" xfId="0" applyFont="1" applyBorder="1" applyAlignment="1">
      <alignment horizontal="center"/>
    </xf>
    <xf numFmtId="164" fontId="11" fillId="0" borderId="0" xfId="0" applyFont="1" applyBorder="1" applyAlignment="1">
      <alignment horizontal="center"/>
    </xf>
    <xf numFmtId="164" fontId="11" fillId="0" borderId="19" xfId="0" applyFont="1" applyBorder="1" applyAlignment="1">
      <alignment horizontal="center"/>
    </xf>
    <xf numFmtId="164" fontId="11" fillId="0" borderId="20" xfId="0" applyFont="1" applyBorder="1" applyAlignment="1">
      <alignment horizontal="center"/>
    </xf>
    <xf numFmtId="164" fontId="11" fillId="0" borderId="21" xfId="0" applyFont="1" applyBorder="1" applyAlignment="1">
      <alignment horizontal="center"/>
    </xf>
    <xf numFmtId="164" fontId="11" fillId="0" borderId="22" xfId="0" applyFont="1" applyBorder="1" applyAlignment="1">
      <alignment horizontal="center"/>
    </xf>
    <xf numFmtId="164" fontId="11" fillId="0" borderId="0" xfId="0" applyFont="1" applyAlignment="1">
      <alignment/>
    </xf>
    <xf numFmtId="164" fontId="9" fillId="0" borderId="23" xfId="0" applyFont="1" applyBorder="1" applyAlignment="1">
      <alignment horizontal="center"/>
    </xf>
    <xf numFmtId="164" fontId="9" fillId="0" borderId="24" xfId="0" applyFont="1" applyBorder="1" applyAlignment="1">
      <alignment horizontal="center"/>
    </xf>
    <xf numFmtId="164" fontId="16" fillId="0" borderId="26" xfId="0" applyFont="1" applyBorder="1" applyAlignment="1">
      <alignment horizontal="center"/>
    </xf>
    <xf numFmtId="164" fontId="9" fillId="0" borderId="25" xfId="0" applyFont="1" applyBorder="1" applyAlignment="1">
      <alignment horizontal="center"/>
    </xf>
    <xf numFmtId="164" fontId="9" fillId="0" borderId="27" xfId="0" applyFont="1" applyBorder="1" applyAlignment="1">
      <alignment horizontal="center"/>
    </xf>
    <xf numFmtId="164" fontId="16" fillId="0" borderId="28" xfId="0" applyFont="1" applyBorder="1" applyAlignment="1">
      <alignment horizontal="center"/>
    </xf>
    <xf numFmtId="164" fontId="9" fillId="0" borderId="29" xfId="0" applyFont="1" applyBorder="1" applyAlignment="1">
      <alignment horizontal="center"/>
    </xf>
    <xf numFmtId="164" fontId="16" fillId="0" borderId="30" xfId="0" applyFont="1" applyBorder="1" applyAlignment="1">
      <alignment horizontal="center"/>
    </xf>
    <xf numFmtId="164" fontId="9" fillId="0" borderId="7" xfId="0" applyFont="1" applyBorder="1" applyAlignment="1">
      <alignment horizontal="center"/>
    </xf>
    <xf numFmtId="164" fontId="9" fillId="0" borderId="31" xfId="0" applyFont="1" applyBorder="1" applyAlignment="1">
      <alignment horizontal="center"/>
    </xf>
    <xf numFmtId="165" fontId="11" fillId="0" borderId="26" xfId="0" applyNumberFormat="1" applyFont="1" applyBorder="1" applyAlignment="1">
      <alignment horizontal="center"/>
    </xf>
    <xf numFmtId="166" fontId="9" fillId="0" borderId="18" xfId="0" applyNumberFormat="1" applyFont="1" applyBorder="1" applyAlignment="1">
      <alignment horizontal="center"/>
    </xf>
    <xf numFmtId="165" fontId="11" fillId="0" borderId="32" xfId="0" applyNumberFormat="1" applyFont="1" applyBorder="1" applyAlignment="1">
      <alignment horizontal="center"/>
    </xf>
    <xf numFmtId="164" fontId="9" fillId="0" borderId="33" xfId="0" applyFont="1" applyBorder="1" applyAlignment="1">
      <alignment horizontal="center"/>
    </xf>
    <xf numFmtId="164" fontId="9" fillId="0" borderId="34" xfId="0" applyFont="1" applyBorder="1" applyAlignment="1">
      <alignment horizontal="center"/>
    </xf>
    <xf numFmtId="164" fontId="9" fillId="0" borderId="35" xfId="0" applyFont="1" applyBorder="1" applyAlignment="1">
      <alignment horizontal="center"/>
    </xf>
    <xf numFmtId="165" fontId="11" fillId="0" borderId="36" xfId="0" applyNumberFormat="1" applyFont="1" applyBorder="1" applyAlignment="1">
      <alignment horizontal="center"/>
    </xf>
    <xf numFmtId="166" fontId="9" fillId="0" borderId="37" xfId="0" applyNumberFormat="1" applyFont="1" applyBorder="1" applyAlignment="1">
      <alignment horizontal="center"/>
    </xf>
    <xf numFmtId="166" fontId="9" fillId="0" borderId="25" xfId="0" applyNumberFormat="1" applyFont="1" applyBorder="1" applyAlignment="1">
      <alignment horizontal="center"/>
    </xf>
    <xf numFmtId="164" fontId="9" fillId="0" borderId="38" xfId="0" applyFont="1" applyBorder="1" applyAlignment="1">
      <alignment horizontal="center"/>
    </xf>
    <xf numFmtId="164" fontId="9" fillId="0" borderId="39" xfId="0" applyFont="1" applyBorder="1" applyAlignment="1">
      <alignment horizontal="center"/>
    </xf>
    <xf numFmtId="164" fontId="9" fillId="0" borderId="40" xfId="0" applyFont="1" applyBorder="1" applyAlignment="1">
      <alignment horizontal="center"/>
    </xf>
    <xf numFmtId="165" fontId="11" fillId="0" borderId="6" xfId="0" applyNumberFormat="1" applyFont="1" applyBorder="1" applyAlignment="1">
      <alignment horizontal="center"/>
    </xf>
    <xf numFmtId="166" fontId="9" fillId="0" borderId="41" xfId="0" applyNumberFormat="1" applyFont="1" applyBorder="1" applyAlignment="1">
      <alignment horizontal="center"/>
    </xf>
    <xf numFmtId="165" fontId="11" fillId="0" borderId="30" xfId="0" applyNumberFormat="1" applyFont="1" applyBorder="1" applyAlignment="1">
      <alignment horizontal="center"/>
    </xf>
    <xf numFmtId="166" fontId="9" fillId="0" borderId="13" xfId="0" applyNumberFormat="1" applyFont="1" applyBorder="1" applyAlignment="1">
      <alignment horizontal="center"/>
    </xf>
    <xf numFmtId="164" fontId="14" fillId="0" borderId="0" xfId="0" applyFont="1" applyAlignment="1">
      <alignment/>
    </xf>
    <xf numFmtId="164" fontId="13" fillId="0" borderId="23" xfId="0" applyFont="1" applyBorder="1" applyAlignment="1">
      <alignment horizontal="center"/>
    </xf>
    <xf numFmtId="165" fontId="13" fillId="0" borderId="24" xfId="0" applyNumberFormat="1" applyFont="1" applyBorder="1" applyAlignment="1">
      <alignment horizontal="center"/>
    </xf>
    <xf numFmtId="165" fontId="13" fillId="0" borderId="25" xfId="0" applyNumberFormat="1" applyFont="1" applyBorder="1" applyAlignment="1">
      <alignment horizontal="center"/>
    </xf>
    <xf numFmtId="164" fontId="13" fillId="0" borderId="42" xfId="0" applyFont="1" applyBorder="1" applyAlignment="1">
      <alignment horizontal="center"/>
    </xf>
    <xf numFmtId="165" fontId="13" fillId="0" borderId="43" xfId="0" applyNumberFormat="1" applyFont="1" applyBorder="1" applyAlignment="1">
      <alignment horizontal="center"/>
    </xf>
    <xf numFmtId="165" fontId="13" fillId="0" borderId="44" xfId="0" applyNumberFormat="1" applyFont="1" applyBorder="1" applyAlignment="1">
      <alignment horizontal="center"/>
    </xf>
    <xf numFmtId="164" fontId="13" fillId="0" borderId="19" xfId="0" applyFont="1" applyBorder="1" applyAlignment="1">
      <alignment horizontal="center"/>
    </xf>
    <xf numFmtId="165" fontId="13" fillId="0" borderId="27" xfId="0" applyNumberFormat="1" applyFont="1" applyBorder="1" applyAlignment="1">
      <alignment horizontal="center"/>
    </xf>
    <xf numFmtId="164" fontId="13" fillId="0" borderId="19" xfId="0" applyFont="1" applyBorder="1" applyAlignment="1">
      <alignment/>
    </xf>
    <xf numFmtId="164" fontId="13" fillId="0" borderId="22" xfId="0" applyFont="1" applyBorder="1" applyAlignment="1">
      <alignment/>
    </xf>
    <xf numFmtId="164" fontId="13" fillId="0" borderId="0" xfId="0" applyFont="1" applyAlignment="1">
      <alignment/>
    </xf>
    <xf numFmtId="164" fontId="17" fillId="0" borderId="0" xfId="0" applyFont="1" applyAlignment="1">
      <alignment/>
    </xf>
    <xf numFmtId="164" fontId="0" fillId="0" borderId="0" xfId="0" applyAlignment="1">
      <alignment horizontal="center"/>
    </xf>
    <xf numFmtId="164" fontId="18" fillId="0" borderId="0" xfId="0" applyFont="1" applyAlignment="1">
      <alignment/>
    </xf>
    <xf numFmtId="164" fontId="19" fillId="0" borderId="0" xfId="0" applyFont="1" applyAlignment="1">
      <alignment/>
    </xf>
    <xf numFmtId="164" fontId="0" fillId="0" borderId="0" xfId="0" applyAlignment="1">
      <alignment horizontal="left"/>
    </xf>
    <xf numFmtId="164" fontId="20" fillId="0" borderId="0" xfId="0" applyFont="1" applyAlignment="1">
      <alignment/>
    </xf>
    <xf numFmtId="164" fontId="5" fillId="0" borderId="0" xfId="0" applyFont="1" applyAlignment="1">
      <alignment horizontal="left"/>
    </xf>
    <xf numFmtId="164" fontId="0" fillId="0" borderId="0" xfId="0" applyFont="1" applyAlignment="1">
      <alignment horizontal="left"/>
    </xf>
    <xf numFmtId="164" fontId="21" fillId="0" borderId="0" xfId="0" applyFont="1" applyAlignment="1">
      <alignment/>
    </xf>
    <xf numFmtId="164" fontId="22" fillId="0" borderId="0" xfId="0" applyFont="1" applyAlignment="1">
      <alignment/>
    </xf>
    <xf numFmtId="164" fontId="23" fillId="0" borderId="0" xfId="0" applyFont="1" applyAlignment="1">
      <alignment/>
    </xf>
    <xf numFmtId="164" fontId="15" fillId="0" borderId="0" xfId="0" applyFont="1" applyAlignment="1">
      <alignment/>
    </xf>
    <xf numFmtId="164" fontId="24" fillId="0" borderId="0" xfId="0" applyFont="1" applyAlignment="1">
      <alignment/>
    </xf>
    <xf numFmtId="164" fontId="15" fillId="0" borderId="0" xfId="0" applyFont="1" applyAlignment="1">
      <alignment horizontal="center"/>
    </xf>
    <xf numFmtId="164" fontId="24" fillId="0" borderId="0" xfId="0" applyFont="1" applyAlignment="1">
      <alignment horizontal="center"/>
    </xf>
    <xf numFmtId="164" fontId="25" fillId="0" borderId="45" xfId="0" applyFont="1" applyBorder="1" applyAlignment="1">
      <alignment horizontal="left"/>
    </xf>
    <xf numFmtId="164" fontId="26" fillId="0" borderId="46" xfId="0" applyFont="1" applyBorder="1" applyAlignment="1">
      <alignment horizontal="center"/>
    </xf>
    <xf numFmtId="164" fontId="25" fillId="0" borderId="6" xfId="0" applyFont="1" applyBorder="1" applyAlignment="1">
      <alignment horizontal="left"/>
    </xf>
    <xf numFmtId="164" fontId="26" fillId="0" borderId="2" xfId="0" applyFont="1" applyBorder="1" applyAlignment="1">
      <alignment horizontal="center"/>
    </xf>
    <xf numFmtId="164" fontId="9" fillId="0" borderId="1" xfId="0" applyFont="1" applyBorder="1" applyAlignment="1">
      <alignment horizontal="center"/>
    </xf>
    <xf numFmtId="164" fontId="9" fillId="0" borderId="47" xfId="0" applyFont="1" applyBorder="1" applyAlignment="1">
      <alignment horizontal="center"/>
    </xf>
    <xf numFmtId="164" fontId="9" fillId="0" borderId="48" xfId="0" applyFont="1" applyBorder="1" applyAlignment="1">
      <alignment horizontal="center"/>
    </xf>
    <xf numFmtId="164" fontId="15" fillId="0" borderId="49" xfId="0" applyFont="1" applyBorder="1" applyAlignment="1">
      <alignment horizontal="center"/>
    </xf>
    <xf numFmtId="164" fontId="27" fillId="0" borderId="33" xfId="0" applyFont="1" applyBorder="1" applyAlignment="1">
      <alignment horizontal="center"/>
    </xf>
    <xf numFmtId="164" fontId="25" fillId="0" borderId="35" xfId="0" applyFont="1" applyBorder="1" applyAlignment="1">
      <alignment horizontal="center"/>
    </xf>
    <xf numFmtId="164" fontId="9" fillId="0" borderId="1" xfId="0" applyFont="1" applyBorder="1" applyAlignment="1">
      <alignment horizontal="left"/>
    </xf>
    <xf numFmtId="164" fontId="9" fillId="0" borderId="4" xfId="0" applyFont="1" applyBorder="1" applyAlignment="1">
      <alignment horizontal="center"/>
    </xf>
    <xf numFmtId="164" fontId="15" fillId="0" borderId="35" xfId="0" applyFont="1" applyBorder="1" applyAlignment="1">
      <alignment horizontal="center"/>
    </xf>
    <xf numFmtId="164" fontId="9" fillId="0" borderId="5" xfId="0" applyFont="1" applyBorder="1" applyAlignment="1">
      <alignment horizontal="center"/>
    </xf>
    <xf numFmtId="164" fontId="15" fillId="0" borderId="40" xfId="0" applyFont="1" applyBorder="1" applyAlignment="1">
      <alignment horizontal="center"/>
    </xf>
    <xf numFmtId="164" fontId="27" fillId="0" borderId="38" xfId="0" applyFont="1" applyBorder="1" applyAlignment="1">
      <alignment horizontal="center"/>
    </xf>
    <xf numFmtId="164" fontId="25" fillId="0" borderId="40" xfId="0" applyFont="1" applyBorder="1" applyAlignment="1">
      <alignment horizontal="center"/>
    </xf>
    <xf numFmtId="164" fontId="15" fillId="0" borderId="29" xfId="0" applyFont="1" applyBorder="1" applyAlignment="1">
      <alignment horizontal="center"/>
    </xf>
    <xf numFmtId="164" fontId="27" fillId="0" borderId="9" xfId="0" applyFont="1" applyBorder="1" applyAlignment="1">
      <alignment horizontal="center"/>
    </xf>
    <xf numFmtId="164" fontId="25" fillId="0" borderId="29" xfId="0" applyFont="1" applyBorder="1" applyAlignment="1">
      <alignment horizontal="center"/>
    </xf>
    <xf numFmtId="165" fontId="15" fillId="0" borderId="0" xfId="0" applyNumberFormat="1" applyFont="1" applyBorder="1" applyAlignment="1">
      <alignment horizontal="center"/>
    </xf>
    <xf numFmtId="165" fontId="27" fillId="0" borderId="0" xfId="0" applyNumberFormat="1" applyFont="1" applyBorder="1" applyAlignment="1">
      <alignment horizontal="center"/>
    </xf>
    <xf numFmtId="165" fontId="28" fillId="0" borderId="0" xfId="0" applyNumberFormat="1" applyFont="1" applyFill="1" applyBorder="1" applyAlignment="1">
      <alignment horizontal="center"/>
    </xf>
    <xf numFmtId="164" fontId="28" fillId="0" borderId="0" xfId="0" applyFont="1" applyBorder="1" applyAlignment="1">
      <alignment horizontal="center"/>
    </xf>
    <xf numFmtId="165" fontId="25" fillId="0" borderId="0" xfId="0" applyNumberFormat="1" applyFont="1" applyBorder="1" applyAlignment="1">
      <alignment horizontal="center"/>
    </xf>
    <xf numFmtId="165" fontId="24" fillId="0" borderId="0" xfId="0" applyNumberFormat="1" applyFont="1" applyBorder="1" applyAlignment="1">
      <alignment horizontal="center"/>
    </xf>
    <xf numFmtId="164" fontId="17" fillId="2" borderId="7" xfId="0" applyFont="1" applyFill="1" applyBorder="1" applyAlignment="1">
      <alignment horizontal="center"/>
    </xf>
    <xf numFmtId="164" fontId="0" fillId="0" borderId="0" xfId="0" applyFont="1" applyAlignment="1">
      <alignment horizontal="center"/>
    </xf>
    <xf numFmtId="165" fontId="18" fillId="0" borderId="0" xfId="0" applyNumberFormat="1" applyFont="1" applyBorder="1" applyAlignment="1">
      <alignment horizontal="center"/>
    </xf>
    <xf numFmtId="165" fontId="19" fillId="0" borderId="0" xfId="0" applyNumberFormat="1" applyFon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164" fontId="17" fillId="3" borderId="7" xfId="0" applyFont="1" applyFill="1" applyBorder="1" applyAlignment="1">
      <alignment horizontal="center"/>
    </xf>
    <xf numFmtId="164" fontId="18" fillId="0" borderId="0" xfId="0" applyFont="1" applyAlignment="1">
      <alignment horizontal="center"/>
    </xf>
    <xf numFmtId="164" fontId="19" fillId="0" borderId="0" xfId="0" applyFont="1" applyAlignment="1">
      <alignment horizontal="center"/>
    </xf>
    <xf numFmtId="164" fontId="11" fillId="0" borderId="0" xfId="0" applyFont="1" applyAlignment="1">
      <alignment horizontal="left"/>
    </xf>
    <xf numFmtId="164" fontId="29" fillId="0" borderId="0" xfId="0" applyFont="1" applyAlignment="1">
      <alignment/>
    </xf>
    <xf numFmtId="164" fontId="30" fillId="0" borderId="0" xfId="0" applyFont="1" applyAlignment="1">
      <alignment/>
    </xf>
    <xf numFmtId="164" fontId="31" fillId="0" borderId="0" xfId="0" applyFont="1" applyAlignment="1">
      <alignment/>
    </xf>
    <xf numFmtId="164" fontId="8" fillId="0" borderId="0" xfId="0" applyFont="1" applyAlignment="1">
      <alignment horizontal="center"/>
    </xf>
    <xf numFmtId="164" fontId="32" fillId="0" borderId="0" xfId="0" applyFont="1" applyAlignment="1">
      <alignment/>
    </xf>
    <xf numFmtId="164" fontId="33" fillId="0" borderId="0" xfId="0" applyFont="1" applyAlignment="1">
      <alignment/>
    </xf>
    <xf numFmtId="164" fontId="34" fillId="0" borderId="0" xfId="0" applyFont="1" applyAlignment="1">
      <alignment/>
    </xf>
    <xf numFmtId="164" fontId="34" fillId="0" borderId="0" xfId="0" applyFont="1" applyAlignment="1">
      <alignment horizontal="center"/>
    </xf>
    <xf numFmtId="164" fontId="35" fillId="0" borderId="0" xfId="0" applyFont="1" applyAlignment="1">
      <alignment/>
    </xf>
    <xf numFmtId="164" fontId="36" fillId="0" borderId="0" xfId="0" applyFont="1" applyAlignment="1">
      <alignment/>
    </xf>
    <xf numFmtId="164" fontId="37" fillId="0" borderId="0" xfId="0" applyFont="1" applyAlignment="1">
      <alignment/>
    </xf>
    <xf numFmtId="164" fontId="38" fillId="0" borderId="0" xfId="0" applyFont="1" applyAlignment="1">
      <alignment/>
    </xf>
    <xf numFmtId="164" fontId="39" fillId="0" borderId="0" xfId="0" applyFont="1" applyAlignment="1">
      <alignment/>
    </xf>
    <xf numFmtId="164" fontId="37" fillId="3" borderId="45" xfId="0" applyFont="1" applyFill="1" applyBorder="1" applyAlignment="1">
      <alignment/>
    </xf>
    <xf numFmtId="164" fontId="38" fillId="3" borderId="50" xfId="0" applyFont="1" applyFill="1" applyBorder="1" applyAlignment="1">
      <alignment/>
    </xf>
    <xf numFmtId="164" fontId="38" fillId="3" borderId="46" xfId="0" applyFont="1" applyFill="1" applyBorder="1" applyAlignment="1">
      <alignment/>
    </xf>
    <xf numFmtId="164" fontId="38" fillId="0" borderId="0" xfId="0" applyFont="1" applyFill="1" applyBorder="1" applyAlignment="1">
      <alignment/>
    </xf>
    <xf numFmtId="164" fontId="40" fillId="0" borderId="0" xfId="0" applyFont="1" applyAlignment="1">
      <alignment/>
    </xf>
    <xf numFmtId="164" fontId="38" fillId="0" borderId="3" xfId="0" applyFont="1" applyBorder="1" applyAlignment="1">
      <alignment/>
    </xf>
    <xf numFmtId="164" fontId="38" fillId="0" borderId="40" xfId="0" applyFont="1" applyBorder="1" applyAlignment="1">
      <alignment/>
    </xf>
    <xf numFmtId="164" fontId="37" fillId="3" borderId="6" xfId="0" applyFont="1" applyFill="1" applyBorder="1" applyAlignment="1">
      <alignment/>
    </xf>
    <xf numFmtId="164" fontId="38" fillId="3" borderId="3" xfId="0" applyFont="1" applyFill="1" applyBorder="1" applyAlignment="1">
      <alignment/>
    </xf>
    <xf numFmtId="164" fontId="38" fillId="3" borderId="2" xfId="0" applyFont="1" applyFill="1" applyBorder="1" applyAlignment="1">
      <alignment/>
    </xf>
    <xf numFmtId="164" fontId="41" fillId="0" borderId="0" xfId="0" applyFont="1" applyAlignment="1">
      <alignment/>
    </xf>
    <xf numFmtId="164" fontId="38" fillId="0" borderId="35" xfId="0" applyFont="1" applyBorder="1" applyAlignment="1">
      <alignment/>
    </xf>
    <xf numFmtId="164" fontId="42" fillId="0" borderId="0" xfId="0" applyFont="1" applyAlignment="1">
      <alignment/>
    </xf>
    <xf numFmtId="164" fontId="0" fillId="0" borderId="0" xfId="0" applyAlignment="1">
      <alignment vertical="top"/>
    </xf>
    <xf numFmtId="164" fontId="28" fillId="4" borderId="45" xfId="0" applyFont="1" applyFill="1" applyBorder="1" applyAlignment="1">
      <alignment/>
    </xf>
    <xf numFmtId="164" fontId="28" fillId="4" borderId="50" xfId="0" applyFont="1" applyFill="1" applyBorder="1" applyAlignment="1">
      <alignment/>
    </xf>
    <xf numFmtId="164" fontId="28" fillId="4" borderId="46" xfId="0" applyFont="1" applyFill="1" applyBorder="1" applyAlignment="1">
      <alignment/>
    </xf>
    <xf numFmtId="164" fontId="11" fillId="3" borderId="45" xfId="0" applyFont="1" applyFill="1" applyBorder="1" applyAlignment="1">
      <alignment/>
    </xf>
    <xf numFmtId="164" fontId="11" fillId="3" borderId="50" xfId="0" applyFont="1" applyFill="1" applyBorder="1" applyAlignment="1">
      <alignment/>
    </xf>
    <xf numFmtId="164" fontId="28" fillId="5" borderId="45" xfId="0" applyFont="1" applyFill="1" applyBorder="1" applyAlignment="1">
      <alignment/>
    </xf>
    <xf numFmtId="164" fontId="28" fillId="5" borderId="50" xfId="0" applyFont="1" applyFill="1" applyBorder="1" applyAlignment="1">
      <alignment/>
    </xf>
    <xf numFmtId="164" fontId="28" fillId="5" borderId="46" xfId="0" applyFont="1" applyFill="1" applyBorder="1" applyAlignment="1">
      <alignment/>
    </xf>
    <xf numFmtId="164" fontId="43" fillId="0" borderId="36" xfId="0" applyFont="1" applyFill="1" applyBorder="1" applyAlignment="1">
      <alignment/>
    </xf>
    <xf numFmtId="164" fontId="39" fillId="0" borderId="0" xfId="0" applyFont="1" applyFill="1" applyBorder="1" applyAlignment="1">
      <alignment/>
    </xf>
    <xf numFmtId="164" fontId="41" fillId="0" borderId="0" xfId="0" applyFont="1" applyBorder="1" applyAlignment="1">
      <alignment/>
    </xf>
    <xf numFmtId="164" fontId="42" fillId="0" borderId="0" xfId="0" applyFont="1" applyBorder="1" applyAlignment="1">
      <alignment/>
    </xf>
    <xf numFmtId="164" fontId="43" fillId="0" borderId="0" xfId="0" applyFont="1" applyBorder="1" applyAlignment="1">
      <alignment/>
    </xf>
    <xf numFmtId="164" fontId="28" fillId="4" borderId="6" xfId="0" applyFont="1" applyFill="1" applyBorder="1" applyAlignment="1">
      <alignment/>
    </xf>
    <xf numFmtId="164" fontId="28" fillId="4" borderId="3" xfId="0" applyFont="1" applyFill="1" applyBorder="1" applyAlignment="1">
      <alignment/>
    </xf>
    <xf numFmtId="164" fontId="28" fillId="4" borderId="2" xfId="0" applyFont="1" applyFill="1" applyBorder="1" applyAlignment="1">
      <alignment/>
    </xf>
    <xf numFmtId="164" fontId="11" fillId="3" borderId="6" xfId="0" applyFont="1" applyFill="1" applyBorder="1" applyAlignment="1">
      <alignment/>
    </xf>
    <xf numFmtId="164" fontId="11" fillId="3" borderId="3" xfId="0" applyFont="1" applyFill="1" applyBorder="1" applyAlignment="1">
      <alignment/>
    </xf>
    <xf numFmtId="164" fontId="28" fillId="5" borderId="6" xfId="0" applyFont="1" applyFill="1" applyBorder="1" applyAlignment="1">
      <alignment/>
    </xf>
    <xf numFmtId="164" fontId="28" fillId="5" borderId="3" xfId="0" applyFont="1" applyFill="1" applyBorder="1" applyAlignment="1">
      <alignment/>
    </xf>
    <xf numFmtId="164" fontId="28" fillId="5" borderId="2" xfId="0" applyFont="1" applyFill="1" applyBorder="1" applyAlignment="1">
      <alignment/>
    </xf>
    <xf numFmtId="164" fontId="10" fillId="4" borderId="50" xfId="0" applyFont="1" applyFill="1" applyBorder="1" applyAlignment="1">
      <alignment horizontal="left"/>
    </xf>
    <xf numFmtId="164" fontId="10" fillId="4" borderId="45" xfId="0" applyFont="1" applyFill="1" applyBorder="1" applyAlignment="1">
      <alignment/>
    </xf>
    <xf numFmtId="164" fontId="10" fillId="4" borderId="50" xfId="0" applyFont="1" applyFill="1" applyBorder="1" applyAlignment="1">
      <alignment/>
    </xf>
    <xf numFmtId="164" fontId="10" fillId="4" borderId="46" xfId="0" applyFont="1" applyFill="1" applyBorder="1" applyAlignment="1">
      <alignment/>
    </xf>
    <xf numFmtId="164" fontId="15" fillId="4" borderId="51" xfId="0" applyFont="1" applyFill="1" applyBorder="1" applyAlignment="1">
      <alignment/>
    </xf>
    <xf numFmtId="164" fontId="15" fillId="4" borderId="52" xfId="0" applyFont="1" applyFill="1" applyBorder="1" applyAlignment="1">
      <alignment horizontal="left"/>
    </xf>
    <xf numFmtId="164" fontId="15" fillId="4" borderId="52" xfId="0" applyFont="1" applyFill="1" applyBorder="1" applyAlignment="1">
      <alignment/>
    </xf>
    <xf numFmtId="164" fontId="15" fillId="4" borderId="53" xfId="0" applyFont="1" applyFill="1" applyBorder="1" applyAlignment="1">
      <alignment/>
    </xf>
    <xf numFmtId="164" fontId="11" fillId="3" borderId="51" xfId="0" applyFont="1" applyFill="1" applyBorder="1" applyAlignment="1">
      <alignment/>
    </xf>
    <xf numFmtId="164" fontId="11" fillId="3" borderId="52" xfId="0" applyFont="1" applyFill="1" applyBorder="1" applyAlignment="1">
      <alignment/>
    </xf>
    <xf numFmtId="164" fontId="28" fillId="5" borderId="51" xfId="0" applyFont="1" applyFill="1" applyBorder="1" applyAlignment="1">
      <alignment/>
    </xf>
    <xf numFmtId="164" fontId="28" fillId="5" borderId="52" xfId="0" applyFont="1" applyFill="1" applyBorder="1" applyAlignment="1">
      <alignment/>
    </xf>
    <xf numFmtId="164" fontId="28" fillId="5" borderId="53" xfId="0" applyFont="1" applyFill="1" applyBorder="1" applyAlignment="1">
      <alignment/>
    </xf>
    <xf numFmtId="164" fontId="40" fillId="0" borderId="0" xfId="0" applyFont="1" applyBorder="1" applyAlignment="1">
      <alignment/>
    </xf>
    <xf numFmtId="164" fontId="12" fillId="4" borderId="51" xfId="0" applyFont="1" applyFill="1" applyBorder="1" applyAlignment="1">
      <alignment/>
    </xf>
    <xf numFmtId="164" fontId="12" fillId="4" borderId="52" xfId="0" applyFont="1" applyFill="1" applyBorder="1" applyAlignment="1">
      <alignment horizontal="left"/>
    </xf>
    <xf numFmtId="164" fontId="12" fillId="4" borderId="52" xfId="0" applyFont="1" applyFill="1" applyBorder="1" applyAlignment="1">
      <alignment/>
    </xf>
    <xf numFmtId="164" fontId="12" fillId="4" borderId="53" xfId="0" applyFont="1" applyFill="1" applyBorder="1" applyAlignment="1">
      <alignment/>
    </xf>
    <xf numFmtId="164" fontId="44" fillId="0" borderId="0" xfId="0" applyFont="1" applyFill="1" applyAlignment="1">
      <alignment/>
    </xf>
    <xf numFmtId="164" fontId="41" fillId="0" borderId="0" xfId="0" applyFont="1" applyFill="1" applyBorder="1" applyAlignment="1">
      <alignment/>
    </xf>
    <xf numFmtId="164" fontId="43" fillId="0" borderId="0" xfId="0" applyFont="1" applyFill="1" applyAlignment="1">
      <alignment/>
    </xf>
    <xf numFmtId="164" fontId="42" fillId="0" borderId="0" xfId="0" applyFont="1" applyFill="1" applyBorder="1" applyAlignment="1">
      <alignment/>
    </xf>
    <xf numFmtId="164" fontId="43" fillId="0" borderId="0" xfId="0" applyFont="1" applyFill="1" applyBorder="1" applyAlignment="1">
      <alignment/>
    </xf>
    <xf numFmtId="164" fontId="43" fillId="0" borderId="0" xfId="0" applyFont="1" applyAlignment="1">
      <alignment/>
    </xf>
    <xf numFmtId="164" fontId="11" fillId="4" borderId="32" xfId="0" applyFont="1" applyFill="1" applyBorder="1" applyAlignment="1">
      <alignment/>
    </xf>
    <xf numFmtId="164" fontId="11" fillId="4" borderId="16" xfId="0" applyFont="1" applyFill="1" applyBorder="1" applyAlignment="1">
      <alignment horizontal="left"/>
    </xf>
    <xf numFmtId="164" fontId="11" fillId="4" borderId="16" xfId="0" applyFont="1" applyFill="1" applyBorder="1" applyAlignment="1">
      <alignment/>
    </xf>
    <xf numFmtId="164" fontId="11" fillId="4" borderId="54" xfId="0" applyFont="1" applyFill="1" applyBorder="1" applyAlignment="1">
      <alignment/>
    </xf>
    <xf numFmtId="164" fontId="11" fillId="3" borderId="32" xfId="0" applyFont="1" applyFill="1" applyBorder="1" applyAlignment="1">
      <alignment/>
    </xf>
    <xf numFmtId="164" fontId="11" fillId="3" borderId="16" xfId="0" applyFont="1" applyFill="1" applyBorder="1" applyAlignment="1">
      <alignment/>
    </xf>
    <xf numFmtId="164" fontId="28" fillId="5" borderId="32" xfId="0" applyFont="1" applyFill="1" applyBorder="1" applyAlignment="1">
      <alignment/>
    </xf>
    <xf numFmtId="164" fontId="28" fillId="5" borderId="16" xfId="0" applyFont="1" applyFill="1" applyBorder="1" applyAlignment="1">
      <alignment/>
    </xf>
    <xf numFmtId="164" fontId="28" fillId="5" borderId="54" xfId="0" applyFont="1" applyFill="1" applyBorder="1" applyAlignment="1">
      <alignment/>
    </xf>
    <xf numFmtId="164" fontId="11" fillId="4" borderId="51" xfId="0" applyFont="1" applyFill="1" applyBorder="1" applyAlignment="1">
      <alignment/>
    </xf>
    <xf numFmtId="164" fontId="11" fillId="4" borderId="52" xfId="0" applyFont="1" applyFill="1" applyBorder="1" applyAlignment="1">
      <alignment horizontal="left"/>
    </xf>
    <xf numFmtId="164" fontId="11" fillId="4" borderId="52" xfId="0" applyFont="1" applyFill="1" applyBorder="1" applyAlignment="1">
      <alignment/>
    </xf>
    <xf numFmtId="164" fontId="11" fillId="4" borderId="53" xfId="0" applyFont="1" applyFill="1" applyBorder="1" applyAlignment="1">
      <alignment/>
    </xf>
    <xf numFmtId="164" fontId="15" fillId="4" borderId="32" xfId="0" applyFont="1" applyFill="1" applyBorder="1" applyAlignment="1">
      <alignment/>
    </xf>
    <xf numFmtId="164" fontId="15" fillId="4" borderId="16" xfId="0" applyFont="1" applyFill="1" applyBorder="1" applyAlignment="1">
      <alignment horizontal="left"/>
    </xf>
    <xf numFmtId="164" fontId="15" fillId="4" borderId="16" xfId="0" applyFont="1" applyFill="1" applyBorder="1" applyAlignment="1">
      <alignment/>
    </xf>
    <xf numFmtId="164" fontId="15" fillId="4" borderId="54" xfId="0" applyFont="1" applyFill="1" applyBorder="1" applyAlignment="1">
      <alignment/>
    </xf>
    <xf numFmtId="164" fontId="37" fillId="0" borderId="0" xfId="0" applyFont="1" applyFill="1" applyAlignment="1">
      <alignment/>
    </xf>
    <xf numFmtId="164" fontId="11" fillId="4" borderId="6" xfId="0" applyFont="1" applyFill="1" applyBorder="1" applyAlignment="1">
      <alignment/>
    </xf>
    <xf numFmtId="164" fontId="11" fillId="4" borderId="3" xfId="0" applyFont="1" applyFill="1" applyBorder="1" applyAlignment="1">
      <alignment horizontal="left"/>
    </xf>
    <xf numFmtId="164" fontId="11" fillId="4" borderId="28" xfId="0" applyFont="1" applyFill="1" applyBorder="1" applyAlignment="1">
      <alignment/>
    </xf>
    <xf numFmtId="164" fontId="11" fillId="4" borderId="3" xfId="0" applyFont="1" applyFill="1" applyBorder="1" applyAlignment="1">
      <alignment/>
    </xf>
    <xf numFmtId="164" fontId="11" fillId="4" borderId="2" xfId="0" applyFont="1" applyFill="1" applyBorder="1" applyAlignment="1">
      <alignment/>
    </xf>
    <xf numFmtId="164" fontId="40" fillId="0" borderId="0" xfId="0" applyFont="1" applyFill="1" applyAlignment="1">
      <alignment/>
    </xf>
    <xf numFmtId="164" fontId="38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9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3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600075</xdr:colOff>
      <xdr:row>7</xdr:row>
      <xdr:rowOff>19050</xdr:rowOff>
    </xdr:from>
    <xdr:to>
      <xdr:col>4</xdr:col>
      <xdr:colOff>600075</xdr:colOff>
      <xdr:row>8</xdr:row>
      <xdr:rowOff>104775</xdr:rowOff>
    </xdr:to>
    <xdr:sp>
      <xdr:nvSpPr>
        <xdr:cNvPr id="1" name="Line 5"/>
        <xdr:cNvSpPr>
          <a:spLocks/>
        </xdr:cNvSpPr>
      </xdr:nvSpPr>
      <xdr:spPr>
        <a:xfrm flipV="1">
          <a:off x="2752725" y="1238250"/>
          <a:ext cx="0" cy="2095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47625</xdr:rowOff>
    </xdr:from>
    <xdr:to>
      <xdr:col>6</xdr:col>
      <xdr:colOff>0</xdr:colOff>
      <xdr:row>9</xdr:row>
      <xdr:rowOff>104775</xdr:rowOff>
    </xdr:to>
    <xdr:sp>
      <xdr:nvSpPr>
        <xdr:cNvPr id="2" name="Line 6"/>
        <xdr:cNvSpPr>
          <a:spLocks/>
        </xdr:cNvSpPr>
      </xdr:nvSpPr>
      <xdr:spPr>
        <a:xfrm flipV="1">
          <a:off x="3371850" y="1390650"/>
          <a:ext cx="0" cy="1809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66675</xdr:rowOff>
    </xdr:from>
    <xdr:to>
      <xdr:col>7</xdr:col>
      <xdr:colOff>0</xdr:colOff>
      <xdr:row>10</xdr:row>
      <xdr:rowOff>123825</xdr:rowOff>
    </xdr:to>
    <xdr:sp>
      <xdr:nvSpPr>
        <xdr:cNvPr id="3" name="Line 7"/>
        <xdr:cNvSpPr>
          <a:spLocks/>
        </xdr:cNvSpPr>
      </xdr:nvSpPr>
      <xdr:spPr>
        <a:xfrm flipV="1">
          <a:off x="3981450" y="1533525"/>
          <a:ext cx="0" cy="1809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85725</xdr:rowOff>
    </xdr:from>
    <xdr:to>
      <xdr:col>5</xdr:col>
      <xdr:colOff>0</xdr:colOff>
      <xdr:row>14</xdr:row>
      <xdr:rowOff>104775</xdr:rowOff>
    </xdr:to>
    <xdr:sp>
      <xdr:nvSpPr>
        <xdr:cNvPr id="4" name="Line 8"/>
        <xdr:cNvSpPr>
          <a:spLocks/>
        </xdr:cNvSpPr>
      </xdr:nvSpPr>
      <xdr:spPr>
        <a:xfrm flipV="1">
          <a:off x="2762250" y="2047875"/>
          <a:ext cx="0" cy="1428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95250</xdr:rowOff>
    </xdr:from>
    <xdr:to>
      <xdr:col>6</xdr:col>
      <xdr:colOff>9525</xdr:colOff>
      <xdr:row>15</xdr:row>
      <xdr:rowOff>104775</xdr:rowOff>
    </xdr:to>
    <xdr:sp>
      <xdr:nvSpPr>
        <xdr:cNvPr id="5" name="Line 9"/>
        <xdr:cNvSpPr>
          <a:spLocks/>
        </xdr:cNvSpPr>
      </xdr:nvSpPr>
      <xdr:spPr>
        <a:xfrm flipV="1">
          <a:off x="3381375" y="2181225"/>
          <a:ext cx="0" cy="1333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</xdr:row>
      <xdr:rowOff>95250</xdr:rowOff>
    </xdr:from>
    <xdr:to>
      <xdr:col>7</xdr:col>
      <xdr:colOff>0</xdr:colOff>
      <xdr:row>16</xdr:row>
      <xdr:rowOff>123825</xdr:rowOff>
    </xdr:to>
    <xdr:sp>
      <xdr:nvSpPr>
        <xdr:cNvPr id="6" name="Line 10"/>
        <xdr:cNvSpPr>
          <a:spLocks/>
        </xdr:cNvSpPr>
      </xdr:nvSpPr>
      <xdr:spPr>
        <a:xfrm flipV="1">
          <a:off x="3981450" y="2305050"/>
          <a:ext cx="0" cy="1524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showGridLines="0" tabSelected="1" zoomScale="140" zoomScaleNormal="140" workbookViewId="0" topLeftCell="A1">
      <selection activeCell="J55" sqref="J55"/>
    </sheetView>
  </sheetViews>
  <sheetFormatPr defaultColWidth="9.140625" defaultRowHeight="12.75"/>
  <cols>
    <col min="1" max="1" width="2.421875" style="0" customWidth="1"/>
    <col min="2" max="2" width="11.57421875" style="0" customWidth="1"/>
    <col min="3" max="10" width="9.140625" style="0" customWidth="1"/>
    <col min="11" max="11" width="1.1484375" style="0" customWidth="1"/>
  </cols>
  <sheetData>
    <row r="1" ht="16.5">
      <c r="B1" s="1" t="s">
        <v>0</v>
      </c>
    </row>
    <row r="2" spans="2:9" ht="12">
      <c r="B2" s="2" t="s">
        <v>1</v>
      </c>
      <c r="C2" s="3"/>
      <c r="D2" s="4"/>
      <c r="F2" s="5"/>
      <c r="G2" s="5"/>
      <c r="H2" s="5"/>
      <c r="I2" s="5"/>
    </row>
    <row r="3" spans="1:9" ht="12">
      <c r="A3" s="6"/>
      <c r="B3" s="2" t="s">
        <v>2</v>
      </c>
      <c r="C3" s="3"/>
      <c r="D3" s="3"/>
      <c r="F3" s="5"/>
      <c r="G3" s="5"/>
      <c r="H3" s="5"/>
      <c r="I3" s="5"/>
    </row>
    <row r="4" spans="2:9" ht="12">
      <c r="B4" s="6" t="s">
        <v>3</v>
      </c>
      <c r="C4" s="3"/>
      <c r="D4" s="3"/>
      <c r="F4" s="7"/>
      <c r="G4" s="5"/>
      <c r="H4" s="5"/>
      <c r="I4" s="5"/>
    </row>
    <row r="5" spans="2:5" s="8" customFormat="1" ht="24">
      <c r="B5" s="9" t="s">
        <v>4</v>
      </c>
      <c r="E5" s="9" t="s">
        <v>5</v>
      </c>
    </row>
    <row r="6" spans="3:10" s="10" customFormat="1" ht="9.75">
      <c r="C6" s="11"/>
      <c r="D6" s="11"/>
      <c r="E6" s="11"/>
      <c r="F6" s="11"/>
      <c r="G6" s="11"/>
      <c r="H6" s="11"/>
      <c r="I6" s="11"/>
      <c r="J6" s="11"/>
    </row>
    <row r="7" spans="2:10" s="10" customFormat="1" ht="9.75">
      <c r="B7" s="12" t="s">
        <v>6</v>
      </c>
      <c r="C7" s="13"/>
      <c r="D7" s="13"/>
      <c r="E7" s="13"/>
      <c r="F7" s="13" t="s">
        <v>7</v>
      </c>
      <c r="G7" s="13"/>
      <c r="H7" s="13"/>
      <c r="I7" s="11"/>
      <c r="J7" s="11"/>
    </row>
    <row r="8" spans="3:10" s="10" customFormat="1" ht="9.75">
      <c r="C8" s="13"/>
      <c r="D8" s="13"/>
      <c r="E8" s="13"/>
      <c r="F8" s="13"/>
      <c r="G8" s="13" t="s">
        <v>8</v>
      </c>
      <c r="H8" s="13"/>
      <c r="I8" s="11"/>
      <c r="J8" s="11"/>
    </row>
    <row r="9" spans="2:10" s="10" customFormat="1" ht="9.75">
      <c r="B9" s="14" t="s">
        <v>9</v>
      </c>
      <c r="C9" s="15" t="s">
        <v>10</v>
      </c>
      <c r="D9" s="14"/>
      <c r="E9" s="16" t="s">
        <v>11</v>
      </c>
      <c r="F9" s="11" t="s">
        <v>12</v>
      </c>
      <c r="G9" s="11"/>
      <c r="H9" s="13"/>
      <c r="I9" s="11"/>
      <c r="J9" s="11"/>
    </row>
    <row r="10" spans="2:10" s="10" customFormat="1" ht="9.75">
      <c r="B10" s="17" t="s">
        <v>13</v>
      </c>
      <c r="C10" s="11"/>
      <c r="D10" s="17" t="s">
        <v>14</v>
      </c>
      <c r="E10" s="16" t="s">
        <v>11</v>
      </c>
      <c r="F10" s="16"/>
      <c r="G10" s="11" t="s">
        <v>12</v>
      </c>
      <c r="H10" s="13" t="s">
        <v>15</v>
      </c>
      <c r="I10" s="11"/>
      <c r="J10" s="11"/>
    </row>
    <row r="11" spans="2:10" s="10" customFormat="1" ht="9.75">
      <c r="B11" s="18" t="s">
        <v>16</v>
      </c>
      <c r="C11" s="11"/>
      <c r="D11" s="17" t="s">
        <v>17</v>
      </c>
      <c r="E11" s="16" t="s">
        <v>11</v>
      </c>
      <c r="F11" s="16"/>
      <c r="G11" s="16"/>
      <c r="H11" s="11" t="s">
        <v>12</v>
      </c>
      <c r="I11" s="11"/>
      <c r="J11" s="11"/>
    </row>
    <row r="12" spans="2:10" s="10" customFormat="1" ht="9.75">
      <c r="B12" s="11"/>
      <c r="C12" s="11"/>
      <c r="D12" s="18"/>
      <c r="E12" s="11"/>
      <c r="F12" s="11"/>
      <c r="G12" s="11"/>
      <c r="H12" s="11"/>
      <c r="I12" s="11"/>
      <c r="J12" s="11"/>
    </row>
    <row r="13" spans="2:10" s="10" customFormat="1" ht="9.75">
      <c r="B13" s="19" t="s">
        <v>18</v>
      </c>
      <c r="C13" s="11"/>
      <c r="D13" s="11"/>
      <c r="E13" s="11"/>
      <c r="F13" s="11"/>
      <c r="G13" s="11"/>
      <c r="H13" s="11"/>
      <c r="I13" s="11"/>
      <c r="J13" s="11"/>
    </row>
    <row r="14" spans="3:10" s="10" customFormat="1" ht="9.75">
      <c r="C14" s="11"/>
      <c r="D14" s="11"/>
      <c r="E14" s="11"/>
      <c r="F14" s="13" t="s">
        <v>19</v>
      </c>
      <c r="G14" s="11"/>
      <c r="H14" s="11"/>
      <c r="I14" s="11"/>
      <c r="J14" s="11"/>
    </row>
    <row r="15" spans="2:10" s="10" customFormat="1" ht="9.75">
      <c r="B15" s="14" t="s">
        <v>20</v>
      </c>
      <c r="C15" s="18" t="s">
        <v>21</v>
      </c>
      <c r="D15" s="14"/>
      <c r="E15" s="20" t="s">
        <v>22</v>
      </c>
      <c r="F15" s="11" t="s">
        <v>22</v>
      </c>
      <c r="G15" s="13" t="s">
        <v>23</v>
      </c>
      <c r="H15" s="11"/>
      <c r="I15" s="13"/>
      <c r="J15" s="11"/>
    </row>
    <row r="16" spans="2:10" s="10" customFormat="1" ht="9.75">
      <c r="B16" s="18" t="s">
        <v>24</v>
      </c>
      <c r="C16" s="11"/>
      <c r="D16" s="17" t="s">
        <v>14</v>
      </c>
      <c r="E16" s="20" t="s">
        <v>22</v>
      </c>
      <c r="F16" s="16"/>
      <c r="G16" s="11" t="s">
        <v>22</v>
      </c>
      <c r="H16" s="13" t="s">
        <v>25</v>
      </c>
      <c r="I16" s="11"/>
      <c r="J16" s="11"/>
    </row>
    <row r="17" spans="2:10" s="10" customFormat="1" ht="9.75">
      <c r="B17" s="11"/>
      <c r="C17" s="11"/>
      <c r="D17" s="17" t="s">
        <v>17</v>
      </c>
      <c r="E17" s="20" t="s">
        <v>22</v>
      </c>
      <c r="F17" s="16"/>
      <c r="G17" s="16"/>
      <c r="H17" s="11" t="s">
        <v>22</v>
      </c>
      <c r="I17" s="11"/>
      <c r="J17" s="11"/>
    </row>
    <row r="18" spans="2:10" s="10" customFormat="1" ht="9.75">
      <c r="B18" s="11"/>
      <c r="C18" s="11"/>
      <c r="D18" s="18"/>
      <c r="E18" s="11"/>
      <c r="F18" s="11"/>
      <c r="G18" s="11"/>
      <c r="H18" s="11"/>
      <c r="I18" s="11"/>
      <c r="J18" s="11"/>
    </row>
    <row r="19" spans="2:10" s="10" customFormat="1" ht="12">
      <c r="B19" s="21" t="s">
        <v>26</v>
      </c>
      <c r="C19" s="11"/>
      <c r="D19" s="11"/>
      <c r="E19" s="11"/>
      <c r="F19" s="11"/>
      <c r="G19" s="11"/>
      <c r="H19" s="11"/>
      <c r="I19" s="11"/>
      <c r="J19" s="11"/>
    </row>
    <row r="20" spans="2:10" s="10" customFormat="1" ht="9.75">
      <c r="B20" s="22" t="s">
        <v>27</v>
      </c>
      <c r="C20" s="22"/>
      <c r="D20" s="22"/>
      <c r="E20" s="22"/>
      <c r="F20" s="22"/>
      <c r="G20" s="22"/>
      <c r="H20" s="22"/>
      <c r="I20" s="13"/>
      <c r="J20" s="11"/>
    </row>
    <row r="21" spans="2:10" s="10" customFormat="1" ht="9.75">
      <c r="B21" s="22" t="s">
        <v>28</v>
      </c>
      <c r="C21" s="23"/>
      <c r="D21" s="24" t="s">
        <v>29</v>
      </c>
      <c r="E21" s="24" t="s">
        <v>22</v>
      </c>
      <c r="F21" s="25" t="s">
        <v>12</v>
      </c>
      <c r="G21" s="22"/>
      <c r="H21" s="22"/>
      <c r="I21" s="13"/>
      <c r="J21" s="11"/>
    </row>
    <row r="22" spans="2:10" s="10" customFormat="1" ht="9.75">
      <c r="B22" s="26"/>
      <c r="C22" s="22"/>
      <c r="D22" s="24" t="s">
        <v>30</v>
      </c>
      <c r="E22" s="24" t="s">
        <v>31</v>
      </c>
      <c r="F22" s="25" t="s">
        <v>32</v>
      </c>
      <c r="G22" s="22"/>
      <c r="H22" s="22"/>
      <c r="I22" s="13"/>
      <c r="J22" s="11"/>
    </row>
    <row r="23" spans="2:11" s="10" customFormat="1" ht="9.75">
      <c r="B23" s="27" t="s">
        <v>33</v>
      </c>
      <c r="D23" s="28" t="s">
        <v>34</v>
      </c>
      <c r="E23" s="28" t="s">
        <v>32</v>
      </c>
      <c r="F23" s="29" t="s">
        <v>35</v>
      </c>
      <c r="I23" s="11"/>
      <c r="J23" s="11"/>
      <c r="K23" s="11"/>
    </row>
    <row r="24" spans="2:11" s="10" customFormat="1" ht="9.75">
      <c r="B24" s="11"/>
      <c r="I24" s="11"/>
      <c r="J24" s="11"/>
      <c r="K24" s="11"/>
    </row>
    <row r="25" spans="2:12" s="10" customFormat="1" ht="9.75">
      <c r="B25" s="30" t="s">
        <v>36</v>
      </c>
      <c r="C25" s="31" t="s">
        <v>7</v>
      </c>
      <c r="D25" s="31" t="s">
        <v>8</v>
      </c>
      <c r="E25" s="31" t="s">
        <v>15</v>
      </c>
      <c r="F25" s="32" t="s">
        <v>19</v>
      </c>
      <c r="G25" s="33" t="s">
        <v>23</v>
      </c>
      <c r="H25" s="34" t="s">
        <v>37</v>
      </c>
      <c r="I25" s="35"/>
      <c r="J25" s="35"/>
      <c r="K25" s="35"/>
      <c r="L25" s="36"/>
    </row>
    <row r="26" spans="2:12" s="10" customFormat="1" ht="9.75">
      <c r="B26" s="37" t="s">
        <v>38</v>
      </c>
      <c r="C26" s="38">
        <v>0.5</v>
      </c>
      <c r="D26" s="38">
        <v>0.5</v>
      </c>
      <c r="E26" s="38">
        <v>0.5</v>
      </c>
      <c r="F26" s="39">
        <v>0.5</v>
      </c>
      <c r="G26" s="40">
        <v>0.5</v>
      </c>
      <c r="H26" s="41">
        <v>0.5</v>
      </c>
      <c r="I26" s="35"/>
      <c r="J26" s="35"/>
      <c r="K26" s="35"/>
      <c r="L26" s="36"/>
    </row>
    <row r="27" spans="2:12" s="10" customFormat="1" ht="9.75">
      <c r="B27" s="42" t="s">
        <v>39</v>
      </c>
      <c r="C27" s="43">
        <v>0.4</v>
      </c>
      <c r="D27" s="43">
        <v>0.4</v>
      </c>
      <c r="E27" s="43">
        <v>0.4</v>
      </c>
      <c r="F27" s="44">
        <v>0.4</v>
      </c>
      <c r="G27" s="43">
        <v>0.4</v>
      </c>
      <c r="H27" s="45">
        <v>0.4</v>
      </c>
      <c r="I27" s="35"/>
      <c r="J27" s="35"/>
      <c r="K27" s="35"/>
      <c r="L27" s="36"/>
    </row>
    <row r="28" spans="2:12" s="10" customFormat="1" ht="10.5" customHeight="1">
      <c r="B28" s="46" t="s">
        <v>40</v>
      </c>
      <c r="C28" s="47">
        <f aca="true" t="shared" si="0" ref="C28:H28">C27+C26</f>
        <v>0.9</v>
      </c>
      <c r="D28" s="47">
        <f t="shared" si="0"/>
        <v>0.9</v>
      </c>
      <c r="E28" s="47">
        <f t="shared" si="0"/>
        <v>0.9</v>
      </c>
      <c r="F28" s="48">
        <f t="shared" si="0"/>
        <v>0.9</v>
      </c>
      <c r="G28" s="47">
        <f t="shared" si="0"/>
        <v>0.9</v>
      </c>
      <c r="H28" s="49">
        <f t="shared" si="0"/>
        <v>0.9</v>
      </c>
      <c r="I28" s="50"/>
      <c r="J28" s="50"/>
      <c r="K28" s="35"/>
      <c r="L28" s="36"/>
    </row>
    <row r="29" spans="2:12" s="10" customFormat="1" ht="9.75">
      <c r="B29" s="51" t="s">
        <v>41</v>
      </c>
      <c r="C29" s="52" t="s">
        <v>42</v>
      </c>
      <c r="D29" s="52" t="s">
        <v>42</v>
      </c>
      <c r="E29" s="52" t="s">
        <v>43</v>
      </c>
      <c r="F29" s="53" t="s">
        <v>44</v>
      </c>
      <c r="G29" s="52" t="s">
        <v>45</v>
      </c>
      <c r="H29" s="54" t="s">
        <v>46</v>
      </c>
      <c r="I29" s="50"/>
      <c r="J29" s="50"/>
      <c r="K29" s="35"/>
      <c r="L29" s="36"/>
    </row>
    <row r="30" spans="2:11" s="10" customFormat="1" ht="9.75">
      <c r="B30" s="11"/>
      <c r="I30" s="11"/>
      <c r="J30" s="11"/>
      <c r="K30" s="11"/>
    </row>
    <row r="31" spans="2:11" s="10" customFormat="1" ht="9.75">
      <c r="B31" s="55" t="s">
        <v>47</v>
      </c>
      <c r="I31" s="11"/>
      <c r="J31" s="11"/>
      <c r="K31" s="11"/>
    </row>
    <row r="32" s="10" customFormat="1" ht="9.75">
      <c r="G32" s="11"/>
    </row>
    <row r="33" spans="2:7" s="10" customFormat="1" ht="9.75">
      <c r="B33" s="56" t="s">
        <v>48</v>
      </c>
      <c r="C33" s="33" t="s">
        <v>49</v>
      </c>
      <c r="D33" s="33" t="s">
        <v>50</v>
      </c>
      <c r="E33" s="57" t="s">
        <v>51</v>
      </c>
      <c r="F33" s="58" t="s">
        <v>52</v>
      </c>
      <c r="G33" s="59" t="s">
        <v>53</v>
      </c>
    </row>
    <row r="34" spans="2:7" s="10" customFormat="1" ht="9.75">
      <c r="B34" s="42"/>
      <c r="C34" s="43" t="s">
        <v>54</v>
      </c>
      <c r="D34" s="43" t="s">
        <v>55</v>
      </c>
      <c r="E34" s="60" t="s">
        <v>56</v>
      </c>
      <c r="F34" s="61" t="s">
        <v>57</v>
      </c>
      <c r="G34" s="45" t="s">
        <v>58</v>
      </c>
    </row>
    <row r="35" spans="2:10" s="10" customFormat="1" ht="9.75">
      <c r="B35" s="30">
        <v>1</v>
      </c>
      <c r="C35" s="31">
        <v>2</v>
      </c>
      <c r="D35" s="31">
        <v>3</v>
      </c>
      <c r="E35" s="62">
        <v>4</v>
      </c>
      <c r="F35" s="63">
        <v>5</v>
      </c>
      <c r="G35" s="64">
        <v>6</v>
      </c>
      <c r="J35" s="10">
        <v>3</v>
      </c>
    </row>
    <row r="36" spans="2:7" s="10" customFormat="1" ht="9.75">
      <c r="B36" s="37" t="s">
        <v>59</v>
      </c>
      <c r="C36" s="38">
        <v>16</v>
      </c>
      <c r="D36" s="38">
        <v>7.5</v>
      </c>
      <c r="E36" s="65">
        <v>0</v>
      </c>
      <c r="F36" s="66">
        <f aca="true" t="shared" si="1" ref="F36:F43">SQRT(E36^2+D36^2)</f>
        <v>7.5</v>
      </c>
      <c r="G36" s="67">
        <f>DEGREES(ASIN((D36/F36)))</f>
        <v>90</v>
      </c>
    </row>
    <row r="37" spans="2:8" s="10" customFormat="1" ht="9.75">
      <c r="B37" s="37" t="s">
        <v>60</v>
      </c>
      <c r="C37" s="38">
        <v>15</v>
      </c>
      <c r="D37" s="38">
        <v>6.5</v>
      </c>
      <c r="E37" s="65">
        <v>0</v>
      </c>
      <c r="F37" s="68">
        <f t="shared" si="1"/>
        <v>6.5</v>
      </c>
      <c r="G37" s="67">
        <f aca="true" t="shared" si="2" ref="G37:G43">DEGREES(ASIN((D37/F37)))</f>
        <v>90</v>
      </c>
      <c r="H37" s="10" t="s">
        <v>61</v>
      </c>
    </row>
    <row r="38" spans="2:8" s="10" customFormat="1" ht="9.75">
      <c r="B38" s="37" t="s">
        <v>62</v>
      </c>
      <c r="C38" s="38">
        <v>14</v>
      </c>
      <c r="D38" s="38">
        <v>5.5</v>
      </c>
      <c r="E38" s="65">
        <v>0</v>
      </c>
      <c r="F38" s="68">
        <f t="shared" si="1"/>
        <v>5.5</v>
      </c>
      <c r="G38" s="67">
        <f t="shared" si="2"/>
        <v>90</v>
      </c>
      <c r="H38" s="10" t="s">
        <v>63</v>
      </c>
    </row>
    <row r="39" spans="2:8" s="10" customFormat="1" ht="9.75">
      <c r="B39" s="69" t="s">
        <v>64</v>
      </c>
      <c r="C39" s="70">
        <v>13</v>
      </c>
      <c r="D39" s="70">
        <v>4.5</v>
      </c>
      <c r="E39" s="71">
        <v>0</v>
      </c>
      <c r="F39" s="72">
        <f t="shared" si="1"/>
        <v>4.5</v>
      </c>
      <c r="G39" s="73">
        <f t="shared" si="2"/>
        <v>90</v>
      </c>
      <c r="H39" s="10" t="s">
        <v>65</v>
      </c>
    </row>
    <row r="40" spans="2:7" s="10" customFormat="1" ht="9.75">
      <c r="B40" s="56" t="s">
        <v>66</v>
      </c>
      <c r="C40" s="33">
        <v>8</v>
      </c>
      <c r="D40" s="33">
        <v>5</v>
      </c>
      <c r="E40" s="57">
        <v>0</v>
      </c>
      <c r="F40" s="66">
        <f t="shared" si="1"/>
        <v>5</v>
      </c>
      <c r="G40" s="74">
        <f t="shared" si="2"/>
        <v>90</v>
      </c>
    </row>
    <row r="41" spans="2:7" s="10" customFormat="1" ht="9.75">
      <c r="B41" s="37" t="s">
        <v>67</v>
      </c>
      <c r="C41" s="38">
        <v>8</v>
      </c>
      <c r="D41" s="38">
        <v>5</v>
      </c>
      <c r="E41" s="65">
        <v>6</v>
      </c>
      <c r="F41" s="68">
        <f t="shared" si="1"/>
        <v>7.810249675906654</v>
      </c>
      <c r="G41" s="67">
        <f t="shared" si="2"/>
        <v>39.8055710922652</v>
      </c>
    </row>
    <row r="42" spans="2:7" s="10" customFormat="1" ht="9.75">
      <c r="B42" s="75" t="s">
        <v>68</v>
      </c>
      <c r="C42" s="76">
        <v>8</v>
      </c>
      <c r="D42" s="76">
        <v>2</v>
      </c>
      <c r="E42" s="77">
        <v>3</v>
      </c>
      <c r="F42" s="78">
        <f t="shared" si="1"/>
        <v>3.605551275463989</v>
      </c>
      <c r="G42" s="79">
        <f t="shared" si="2"/>
        <v>33.69006752597979</v>
      </c>
    </row>
    <row r="43" spans="2:7" s="10" customFormat="1" ht="9.75">
      <c r="B43" s="30" t="s">
        <v>37</v>
      </c>
      <c r="C43" s="31">
        <v>4</v>
      </c>
      <c r="D43" s="31">
        <v>1</v>
      </c>
      <c r="E43" s="62">
        <v>3</v>
      </c>
      <c r="F43" s="80">
        <f t="shared" si="1"/>
        <v>3.1622776601683795</v>
      </c>
      <c r="G43" s="81">
        <f t="shared" si="2"/>
        <v>18.43494882292201</v>
      </c>
    </row>
    <row r="44" s="10" customFormat="1" ht="9.75"/>
    <row r="45" spans="2:7" s="10" customFormat="1" ht="9.75">
      <c r="B45" s="12" t="s">
        <v>69</v>
      </c>
      <c r="C45" s="12"/>
      <c r="D45" s="82"/>
      <c r="E45" s="82"/>
      <c r="F45" s="82"/>
      <c r="G45" s="82"/>
    </row>
    <row r="46" spans="2:7" s="10" customFormat="1" ht="9.75">
      <c r="B46" s="12" t="s">
        <v>70</v>
      </c>
      <c r="C46" s="82"/>
      <c r="D46" s="82"/>
      <c r="E46" s="82"/>
      <c r="F46" s="82"/>
      <c r="G46" s="82"/>
    </row>
    <row r="47" spans="2:7" s="10" customFormat="1" ht="9.75">
      <c r="B47" s="12" t="s">
        <v>71</v>
      </c>
      <c r="C47" s="82"/>
      <c r="D47" s="82"/>
      <c r="E47" s="82"/>
      <c r="F47" s="82"/>
      <c r="G47" s="82"/>
    </row>
    <row r="48" spans="2:7" s="10" customFormat="1" ht="12">
      <c r="B48" s="83" t="s">
        <v>72</v>
      </c>
      <c r="C48" s="84">
        <f>300/28*0.159</f>
        <v>1.7035714285714285</v>
      </c>
      <c r="D48" s="83" t="s">
        <v>73</v>
      </c>
      <c r="E48" s="85">
        <f>300/10.1*0.159</f>
        <v>4.722772277227723</v>
      </c>
      <c r="F48" s="82"/>
      <c r="G48" s="82"/>
    </row>
    <row r="49" spans="2:7" s="10" customFormat="1" ht="12">
      <c r="B49" s="86" t="s">
        <v>74</v>
      </c>
      <c r="C49" s="87">
        <f>300/24.9*0.159</f>
        <v>1.9156626506024097</v>
      </c>
      <c r="D49" s="86" t="s">
        <v>75</v>
      </c>
      <c r="E49" s="88">
        <f>300/7*0.159</f>
        <v>6.814285714285714</v>
      </c>
      <c r="F49" s="82"/>
      <c r="G49" s="82"/>
    </row>
    <row r="50" spans="2:7" s="10" customFormat="1" ht="12">
      <c r="B50" s="86" t="s">
        <v>76</v>
      </c>
      <c r="C50" s="87">
        <f>300/21*0.159</f>
        <v>2.271428571428572</v>
      </c>
      <c r="D50" s="86" t="s">
        <v>77</v>
      </c>
      <c r="E50" s="88">
        <f>300/3.5*0.159</f>
        <v>13.628571428571428</v>
      </c>
      <c r="F50" s="82"/>
      <c r="G50" s="82"/>
    </row>
    <row r="51" spans="2:7" s="10" customFormat="1" ht="12">
      <c r="B51" s="86" t="s">
        <v>78</v>
      </c>
      <c r="C51" s="87">
        <f>300/18.068*0.159</f>
        <v>2.6400265663050693</v>
      </c>
      <c r="D51" s="86" t="s">
        <v>79</v>
      </c>
      <c r="E51" s="88">
        <f>300/1.85*0.159</f>
        <v>25.783783783783782</v>
      </c>
      <c r="F51" s="82"/>
      <c r="G51" s="82"/>
    </row>
    <row r="52" spans="2:7" s="10" customFormat="1" ht="12">
      <c r="B52" s="89" t="s">
        <v>80</v>
      </c>
      <c r="C52" s="90">
        <f>300/14*0.159</f>
        <v>3.407142857142857</v>
      </c>
      <c r="D52" s="91"/>
      <c r="E52" s="92"/>
      <c r="F52" s="82"/>
      <c r="G52" s="82"/>
    </row>
    <row r="53" spans="2:4" s="10" customFormat="1" ht="12">
      <c r="B53" s="93" t="s">
        <v>81</v>
      </c>
      <c r="C53" s="93"/>
      <c r="D53" s="12"/>
    </row>
    <row r="54" spans="2:4" s="10" customFormat="1" ht="12">
      <c r="B54" s="93" t="s">
        <v>82</v>
      </c>
      <c r="C54" s="93"/>
      <c r="D54" s="12"/>
    </row>
    <row r="55" spans="2:4" s="10" customFormat="1" ht="12">
      <c r="B55" s="93" t="s">
        <v>83</v>
      </c>
      <c r="C55" s="93"/>
      <c r="D55" s="12"/>
    </row>
    <row r="56" spans="2:4" s="10" customFormat="1" ht="12">
      <c r="B56" s="94" t="s">
        <v>84</v>
      </c>
      <c r="C56" s="93"/>
      <c r="D56" s="12"/>
    </row>
    <row r="57" spans="2:4" s="10" customFormat="1" ht="12">
      <c r="B57" s="94" t="s">
        <v>85</v>
      </c>
      <c r="C57" s="93"/>
      <c r="D57" s="12"/>
    </row>
    <row r="58" s="10" customFormat="1" ht="12">
      <c r="B58" s="94" t="s">
        <v>86</v>
      </c>
    </row>
    <row r="59" s="10" customFormat="1" ht="9.75"/>
    <row r="60" s="10" customFormat="1" ht="9.75"/>
    <row r="61" s="10" customFormat="1" ht="9.75"/>
    <row r="62" s="10" customFormat="1" ht="9.75"/>
    <row r="63" s="10" customFormat="1" ht="9.75"/>
    <row r="64" s="10" customFormat="1" ht="9.75"/>
    <row r="65" s="10" customFormat="1" ht="9.75"/>
    <row r="66" s="10" customFormat="1" ht="9.75"/>
    <row r="67" s="10" customFormat="1" ht="9.75"/>
    <row r="68" s="10" customFormat="1" ht="9.75"/>
    <row r="69" s="10" customFormat="1" ht="9.75"/>
    <row r="70" s="10" customFormat="1" ht="9.75"/>
    <row r="71" s="10" customFormat="1" ht="9.75"/>
    <row r="72" s="10" customFormat="1" ht="9.75"/>
    <row r="73" s="10" customFormat="1" ht="9.75"/>
    <row r="74" s="10" customFormat="1" ht="9.75"/>
    <row r="75" s="10" customFormat="1" ht="9.75"/>
    <row r="76" s="10" customFormat="1" ht="9.75"/>
    <row r="77" s="10" customFormat="1" ht="9.75"/>
    <row r="78" s="10" customFormat="1" ht="9.75"/>
    <row r="79" spans="2:6" s="10" customFormat="1" ht="12">
      <c r="B79"/>
      <c r="C79"/>
      <c r="D79"/>
      <c r="E79"/>
      <c r="F79"/>
    </row>
    <row r="80" spans="2:6" s="10" customFormat="1" ht="12">
      <c r="B80"/>
      <c r="C80"/>
      <c r="D80"/>
      <c r="E80"/>
      <c r="F80"/>
    </row>
    <row r="81" spans="2:6" s="10" customFormat="1" ht="12">
      <c r="B81"/>
      <c r="C81"/>
      <c r="D81"/>
      <c r="E81"/>
      <c r="F81"/>
    </row>
  </sheetData>
  <sheetProtection selectLockedCells="1" selectUnlockedCells="1"/>
  <printOptions/>
  <pageMargins left="0.7479166666666667" right="0.2902777777777778" top="0.2902777777777778" bottom="0.2798611111111111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6"/>
  <sheetViews>
    <sheetView showGridLines="0" zoomScale="140" zoomScaleNormal="140" workbookViewId="0" topLeftCell="A1">
      <selection activeCell="H4" sqref="H4"/>
    </sheetView>
  </sheetViews>
  <sheetFormatPr defaultColWidth="9.140625" defaultRowHeight="12.75"/>
  <cols>
    <col min="1" max="1" width="4.28125" style="0" customWidth="1"/>
    <col min="2" max="2" width="5.57421875" style="95" customWidth="1"/>
    <col min="3" max="5" width="8.8515625" style="0" customWidth="1"/>
    <col min="6" max="7" width="8.8515625" style="96" customWidth="1"/>
    <col min="8" max="8" width="8.8515625" style="97" customWidth="1"/>
    <col min="9" max="10" width="8.8515625" style="0" customWidth="1"/>
    <col min="11" max="11" width="10.7109375" style="0" customWidth="1"/>
    <col min="12" max="12" width="9.140625" style="0" customWidth="1"/>
    <col min="13" max="13" width="2.57421875" style="0" customWidth="1"/>
  </cols>
  <sheetData>
    <row r="1" ht="12">
      <c r="A1" s="98"/>
    </row>
    <row r="2" spans="1:10" ht="13.5">
      <c r="A2" s="98"/>
      <c r="B2" s="99" t="str">
        <f>Blocksch!B2</f>
        <v>Max Mustermann</v>
      </c>
      <c r="C2" s="2"/>
      <c r="D2" s="2"/>
      <c r="F2" s="5"/>
      <c r="G2" s="2"/>
      <c r="H2" s="2"/>
      <c r="I2" s="5"/>
      <c r="J2" s="2"/>
    </row>
    <row r="3" spans="1:10" ht="13.5">
      <c r="A3" s="100"/>
      <c r="B3" s="99" t="str">
        <f>Blocksch!B3</f>
        <v>Mustermannstr. 1</v>
      </c>
      <c r="C3" s="2"/>
      <c r="D3" s="2"/>
      <c r="F3" s="5"/>
      <c r="G3" s="2"/>
      <c r="H3" s="2"/>
      <c r="I3" s="2"/>
      <c r="J3" s="2"/>
    </row>
    <row r="4" spans="1:10" ht="13.5">
      <c r="A4" s="101"/>
      <c r="B4" s="102" t="str">
        <f>Blocksch!B4</f>
        <v>09999 Musterstadt</v>
      </c>
      <c r="C4" s="2"/>
      <c r="D4" s="2"/>
      <c r="F4" s="7"/>
      <c r="G4" s="6"/>
      <c r="H4" s="2"/>
      <c r="I4" s="2"/>
      <c r="J4" s="2"/>
    </row>
    <row r="5" spans="2:10" ht="13.5">
      <c r="B5" s="99" t="e">
        <f>Blocksch!#REF!</f>
        <v>#REF!</v>
      </c>
      <c r="C5" s="2"/>
      <c r="D5" s="2"/>
      <c r="E5" s="6"/>
      <c r="F5" s="5"/>
      <c r="G5" s="2"/>
      <c r="H5" s="2"/>
      <c r="I5" s="2"/>
      <c r="J5" s="2"/>
    </row>
    <row r="6" spans="2:10" ht="12">
      <c r="B6" s="2"/>
      <c r="F6" s="2"/>
      <c r="G6" s="2"/>
      <c r="H6" s="2"/>
      <c r="I6" s="2"/>
      <c r="J6" s="2"/>
    </row>
    <row r="7" spans="2:10" s="8" customFormat="1" ht="24">
      <c r="B7" s="9" t="s">
        <v>87</v>
      </c>
      <c r="C7" s="9"/>
      <c r="F7" s="103"/>
      <c r="G7" s="103"/>
      <c r="H7" s="104"/>
      <c r="I7" s="9" t="str">
        <f>Blocksch!E5</f>
        <v>DL9XYZ</v>
      </c>
      <c r="J7" s="9"/>
    </row>
    <row r="8" spans="2:8" s="10" customFormat="1" ht="9.75">
      <c r="B8" s="36"/>
      <c r="F8" s="105"/>
      <c r="G8" s="105"/>
      <c r="H8" s="106"/>
    </row>
    <row r="9" spans="2:12" s="10" customFormat="1" ht="9.75">
      <c r="B9" s="36"/>
      <c r="C9" s="36"/>
      <c r="D9" s="36"/>
      <c r="E9" s="36"/>
      <c r="F9" s="107"/>
      <c r="G9" s="107"/>
      <c r="H9" s="108"/>
      <c r="I9" s="36"/>
      <c r="J9" s="36"/>
      <c r="K9" s="36"/>
      <c r="L9" s="36"/>
    </row>
    <row r="10" spans="2:12" s="10" customFormat="1" ht="9.75">
      <c r="B10" s="36"/>
      <c r="C10" s="36"/>
      <c r="D10" s="36"/>
      <c r="E10" s="36"/>
      <c r="F10" s="107"/>
      <c r="G10" s="107"/>
      <c r="H10" s="109" t="s">
        <v>88</v>
      </c>
      <c r="I10" s="110"/>
      <c r="J10" s="36"/>
      <c r="K10" s="36"/>
      <c r="L10" s="36"/>
    </row>
    <row r="11" spans="2:12" s="10" customFormat="1" ht="9.75">
      <c r="B11" s="36"/>
      <c r="C11" s="36"/>
      <c r="D11" s="36"/>
      <c r="E11" s="36"/>
      <c r="F11" s="107"/>
      <c r="G11" s="107"/>
      <c r="H11" s="111" t="s">
        <v>89</v>
      </c>
      <c r="I11" s="112"/>
      <c r="J11" s="36"/>
      <c r="K11" s="36"/>
      <c r="L11" s="36"/>
    </row>
    <row r="12" spans="2:12" s="10" customFormat="1" ht="9.75">
      <c r="B12" s="113" t="s">
        <v>90</v>
      </c>
      <c r="C12" s="114" t="s">
        <v>91</v>
      </c>
      <c r="D12" s="115" t="s">
        <v>48</v>
      </c>
      <c r="E12" s="115" t="s">
        <v>92</v>
      </c>
      <c r="F12" s="116" t="s">
        <v>93</v>
      </c>
      <c r="G12" s="116" t="s">
        <v>93</v>
      </c>
      <c r="H12" s="117" t="s">
        <v>94</v>
      </c>
      <c r="I12" s="118" t="s">
        <v>94</v>
      </c>
      <c r="J12" s="119"/>
      <c r="K12" s="36"/>
      <c r="L12" s="36"/>
    </row>
    <row r="13" spans="2:12" s="10" customFormat="1" ht="9.75">
      <c r="B13" s="120" t="s">
        <v>95</v>
      </c>
      <c r="C13" s="69"/>
      <c r="D13" s="70"/>
      <c r="E13" s="70" t="s">
        <v>96</v>
      </c>
      <c r="F13" s="121" t="s">
        <v>50</v>
      </c>
      <c r="G13" s="121" t="s">
        <v>50</v>
      </c>
      <c r="H13" s="117" t="s">
        <v>97</v>
      </c>
      <c r="I13" s="118" t="s">
        <v>97</v>
      </c>
      <c r="J13" s="122"/>
      <c r="K13" s="36"/>
      <c r="L13" s="36"/>
    </row>
    <row r="14" spans="2:12" s="10" customFormat="1" ht="9.75">
      <c r="B14" s="120"/>
      <c r="C14" s="69"/>
      <c r="D14" s="70"/>
      <c r="E14" s="70"/>
      <c r="F14" s="121" t="s">
        <v>97</v>
      </c>
      <c r="G14" s="121" t="s">
        <v>97</v>
      </c>
      <c r="H14" s="117" t="s">
        <v>98</v>
      </c>
      <c r="I14" s="118" t="s">
        <v>99</v>
      </c>
      <c r="J14" s="120" t="s">
        <v>100</v>
      </c>
      <c r="K14" s="36"/>
      <c r="L14" s="36"/>
    </row>
    <row r="15" spans="2:12" s="10" customFormat="1" ht="9.75">
      <c r="B15" s="120"/>
      <c r="C15" s="69"/>
      <c r="D15" s="70"/>
      <c r="E15" s="70"/>
      <c r="F15" s="121" t="s">
        <v>98</v>
      </c>
      <c r="G15" s="121" t="s">
        <v>99</v>
      </c>
      <c r="H15" s="117"/>
      <c r="I15" s="118"/>
      <c r="J15" s="120" t="s">
        <v>101</v>
      </c>
      <c r="K15" s="36"/>
      <c r="L15" s="36"/>
    </row>
    <row r="16" spans="2:12" s="10" customFormat="1" ht="9.75">
      <c r="B16" s="122"/>
      <c r="C16" s="75" t="s">
        <v>102</v>
      </c>
      <c r="D16" s="76"/>
      <c r="E16" s="76"/>
      <c r="F16" s="123" t="s">
        <v>102</v>
      </c>
      <c r="G16" s="123" t="s">
        <v>102</v>
      </c>
      <c r="H16" s="124" t="s">
        <v>102</v>
      </c>
      <c r="I16" s="125" t="s">
        <v>102</v>
      </c>
      <c r="J16" s="122" t="s">
        <v>103</v>
      </c>
      <c r="K16" s="36"/>
      <c r="L16" s="36"/>
    </row>
    <row r="17" spans="2:12" s="10" customFormat="1" ht="9.75">
      <c r="B17" s="64">
        <v>0</v>
      </c>
      <c r="C17" s="30">
        <v>1</v>
      </c>
      <c r="D17" s="31">
        <v>2</v>
      </c>
      <c r="E17" s="31">
        <v>3</v>
      </c>
      <c r="F17" s="126">
        <v>4</v>
      </c>
      <c r="G17" s="126">
        <v>5</v>
      </c>
      <c r="H17" s="127">
        <v>5</v>
      </c>
      <c r="I17" s="128">
        <v>6</v>
      </c>
      <c r="J17" s="64">
        <v>7</v>
      </c>
      <c r="K17" s="36"/>
      <c r="L17" s="36"/>
    </row>
    <row r="18" spans="2:12" s="10" customFormat="1" ht="9.75">
      <c r="B18" s="35">
        <v>1</v>
      </c>
      <c r="C18" s="35"/>
      <c r="D18" s="35"/>
      <c r="E18" s="35"/>
      <c r="F18" s="129"/>
      <c r="G18" s="129"/>
      <c r="H18" s="130"/>
      <c r="I18" s="131"/>
      <c r="J18" s="132"/>
      <c r="K18" s="36"/>
      <c r="L18" s="36"/>
    </row>
    <row r="19" spans="2:12" s="10" customFormat="1" ht="9.75">
      <c r="B19" s="35">
        <v>2</v>
      </c>
      <c r="C19" s="35"/>
      <c r="D19" s="35"/>
      <c r="E19" s="35"/>
      <c r="F19" s="129"/>
      <c r="G19" s="129"/>
      <c r="H19" s="130"/>
      <c r="I19" s="133"/>
      <c r="J19" s="132"/>
      <c r="K19" s="36"/>
      <c r="L19" s="36"/>
    </row>
    <row r="20" spans="2:12" s="10" customFormat="1" ht="9.75">
      <c r="B20" s="35">
        <v>3</v>
      </c>
      <c r="C20" s="35"/>
      <c r="D20" s="35"/>
      <c r="E20" s="35"/>
      <c r="F20" s="129"/>
      <c r="G20" s="129"/>
      <c r="H20" s="130"/>
      <c r="I20" s="131"/>
      <c r="J20" s="132"/>
      <c r="K20" s="36"/>
      <c r="L20" s="36"/>
    </row>
    <row r="21" spans="2:12" s="10" customFormat="1" ht="9.75">
      <c r="B21" s="35">
        <v>4</v>
      </c>
      <c r="C21" s="35"/>
      <c r="D21" s="35"/>
      <c r="E21" s="35"/>
      <c r="F21" s="129"/>
      <c r="G21" s="129"/>
      <c r="H21" s="130"/>
      <c r="I21" s="131"/>
      <c r="J21" s="132"/>
      <c r="K21" s="36"/>
      <c r="L21" s="36"/>
    </row>
    <row r="22" spans="2:12" s="10" customFormat="1" ht="9.75">
      <c r="B22" s="35">
        <v>5</v>
      </c>
      <c r="C22" s="35"/>
      <c r="D22" s="35"/>
      <c r="E22" s="35"/>
      <c r="F22" s="129"/>
      <c r="G22" s="129"/>
      <c r="H22" s="130"/>
      <c r="I22" s="131"/>
      <c r="J22" s="132"/>
      <c r="K22" s="36"/>
      <c r="L22" s="36"/>
    </row>
    <row r="23" spans="2:12" s="10" customFormat="1" ht="9.75">
      <c r="B23" s="35">
        <v>6</v>
      </c>
      <c r="C23" s="35"/>
      <c r="D23" s="35"/>
      <c r="E23" s="35"/>
      <c r="F23" s="129"/>
      <c r="G23" s="129"/>
      <c r="H23" s="131"/>
      <c r="I23" s="133"/>
      <c r="J23" s="132"/>
      <c r="K23" s="36"/>
      <c r="L23" s="36"/>
    </row>
    <row r="24" spans="2:12" s="10" customFormat="1" ht="9.75">
      <c r="B24" s="35">
        <v>7</v>
      </c>
      <c r="C24" s="35"/>
      <c r="D24" s="35"/>
      <c r="E24" s="35"/>
      <c r="F24" s="129"/>
      <c r="G24" s="129"/>
      <c r="H24" s="131"/>
      <c r="I24" s="133"/>
      <c r="J24" s="132"/>
      <c r="K24" s="36"/>
      <c r="L24" s="36"/>
    </row>
    <row r="25" spans="2:12" s="10" customFormat="1" ht="9.75">
      <c r="B25" s="35">
        <v>8</v>
      </c>
      <c r="C25" s="35"/>
      <c r="D25" s="35"/>
      <c r="E25" s="35"/>
      <c r="F25" s="129"/>
      <c r="G25" s="129"/>
      <c r="H25" s="131"/>
      <c r="I25" s="133"/>
      <c r="J25" s="132"/>
      <c r="K25" s="36"/>
      <c r="L25" s="36"/>
    </row>
    <row r="26" spans="2:12" s="10" customFormat="1" ht="9.75">
      <c r="B26" s="35">
        <v>9</v>
      </c>
      <c r="C26" s="35"/>
      <c r="D26" s="35"/>
      <c r="E26" s="35"/>
      <c r="F26" s="129"/>
      <c r="G26" s="129"/>
      <c r="H26" s="131"/>
      <c r="I26" s="133"/>
      <c r="J26" s="132"/>
      <c r="K26" s="36"/>
      <c r="L26" s="36"/>
    </row>
    <row r="27" spans="2:12" s="10" customFormat="1" ht="9.75">
      <c r="B27" s="35">
        <v>10</v>
      </c>
      <c r="C27" s="35"/>
      <c r="D27" s="35"/>
      <c r="E27" s="35"/>
      <c r="F27" s="129"/>
      <c r="G27" s="129"/>
      <c r="H27" s="131"/>
      <c r="I27" s="133"/>
      <c r="J27" s="132"/>
      <c r="K27" s="36"/>
      <c r="L27" s="36"/>
    </row>
    <row r="28" spans="2:12" s="10" customFormat="1" ht="9.75">
      <c r="B28" s="35">
        <v>11</v>
      </c>
      <c r="C28" s="35"/>
      <c r="D28" s="35"/>
      <c r="E28" s="35"/>
      <c r="F28" s="129"/>
      <c r="G28" s="129"/>
      <c r="H28" s="131"/>
      <c r="I28" s="133"/>
      <c r="J28" s="132"/>
      <c r="K28" s="36"/>
      <c r="L28" s="36"/>
    </row>
    <row r="29" spans="2:12" s="10" customFormat="1" ht="9.75">
      <c r="B29" s="35">
        <v>12</v>
      </c>
      <c r="C29" s="35"/>
      <c r="D29" s="35"/>
      <c r="E29" s="35"/>
      <c r="F29" s="129"/>
      <c r="G29" s="129"/>
      <c r="H29" s="131"/>
      <c r="I29" s="133"/>
      <c r="J29" s="132"/>
      <c r="K29" s="36"/>
      <c r="L29" s="36"/>
    </row>
    <row r="30" spans="2:12" s="10" customFormat="1" ht="9.75">
      <c r="B30" s="35">
        <v>13</v>
      </c>
      <c r="C30" s="35"/>
      <c r="D30" s="35"/>
      <c r="E30" s="35"/>
      <c r="F30" s="129"/>
      <c r="G30" s="129"/>
      <c r="H30" s="131"/>
      <c r="I30" s="133"/>
      <c r="J30" s="132"/>
      <c r="K30" s="36"/>
      <c r="L30" s="36"/>
    </row>
    <row r="31" spans="2:12" s="10" customFormat="1" ht="9.75">
      <c r="B31" s="35">
        <v>14</v>
      </c>
      <c r="C31" s="35"/>
      <c r="D31" s="35"/>
      <c r="E31" s="35"/>
      <c r="F31" s="129"/>
      <c r="G31" s="129"/>
      <c r="H31" s="131"/>
      <c r="I31" s="133"/>
      <c r="J31" s="132"/>
      <c r="K31" s="36"/>
      <c r="L31" s="36"/>
    </row>
    <row r="32" spans="2:12" s="10" customFormat="1" ht="9.75">
      <c r="B32" s="35">
        <v>15</v>
      </c>
      <c r="C32" s="35"/>
      <c r="D32" s="35"/>
      <c r="E32" s="35"/>
      <c r="F32" s="129"/>
      <c r="G32" s="129"/>
      <c r="H32" s="131"/>
      <c r="I32" s="133"/>
      <c r="J32" s="132"/>
      <c r="K32" s="36"/>
      <c r="L32" s="36"/>
    </row>
    <row r="33" spans="2:12" s="10" customFormat="1" ht="9.75">
      <c r="B33" s="35">
        <v>16</v>
      </c>
      <c r="C33" s="35"/>
      <c r="D33" s="35"/>
      <c r="E33" s="35"/>
      <c r="F33" s="129"/>
      <c r="G33" s="129"/>
      <c r="H33" s="131"/>
      <c r="I33" s="133"/>
      <c r="J33" s="132"/>
      <c r="K33" s="36"/>
      <c r="L33" s="36"/>
    </row>
    <row r="34" spans="2:12" s="10" customFormat="1" ht="9.75">
      <c r="B34" s="35">
        <v>17</v>
      </c>
      <c r="C34" s="35"/>
      <c r="D34" s="35"/>
      <c r="E34" s="35"/>
      <c r="F34" s="129"/>
      <c r="G34" s="129"/>
      <c r="H34" s="131"/>
      <c r="I34" s="133"/>
      <c r="J34" s="132"/>
      <c r="K34" s="36"/>
      <c r="L34" s="36"/>
    </row>
    <row r="35" spans="2:12" s="10" customFormat="1" ht="9.75">
      <c r="B35" s="35">
        <v>18</v>
      </c>
      <c r="C35" s="35"/>
      <c r="D35" s="35"/>
      <c r="E35" s="35"/>
      <c r="F35" s="129"/>
      <c r="G35" s="129"/>
      <c r="H35" s="130"/>
      <c r="I35" s="133"/>
      <c r="J35" s="132"/>
      <c r="K35" s="36"/>
      <c r="L35" s="36"/>
    </row>
    <row r="36" spans="2:11" s="10" customFormat="1" ht="9.75">
      <c r="B36" s="36"/>
      <c r="C36" s="36"/>
      <c r="D36" s="36"/>
      <c r="E36" s="36"/>
      <c r="F36" s="129"/>
      <c r="G36" s="129"/>
      <c r="H36" s="134"/>
      <c r="I36" s="133"/>
      <c r="J36" s="36"/>
      <c r="K36" s="36"/>
    </row>
    <row r="37" spans="2:11" s="10" customFormat="1" ht="12">
      <c r="B37" s="101" t="s">
        <v>104</v>
      </c>
      <c r="C37" s="36"/>
      <c r="D37" s="36"/>
      <c r="E37" s="36"/>
      <c r="F37" s="129"/>
      <c r="G37" s="129"/>
      <c r="H37" s="134"/>
      <c r="I37" s="133"/>
      <c r="J37" s="36"/>
      <c r="K37" s="36"/>
    </row>
    <row r="38" spans="2:11" s="10" customFormat="1" ht="12">
      <c r="B38" s="101" t="s">
        <v>105</v>
      </c>
      <c r="C38" s="135" t="s">
        <v>106</v>
      </c>
      <c r="D38" s="101" t="s">
        <v>107</v>
      </c>
      <c r="E38" s="136"/>
      <c r="F38" s="137"/>
      <c r="G38" s="137"/>
      <c r="H38" s="138"/>
      <c r="I38" s="139"/>
      <c r="J38" s="136"/>
      <c r="K38" s="36"/>
    </row>
    <row r="39" spans="2:11" s="10" customFormat="1" ht="12">
      <c r="B39" s="101" t="s">
        <v>108</v>
      </c>
      <c r="C39" s="136"/>
      <c r="D39" s="101"/>
      <c r="E39" s="136"/>
      <c r="F39" s="137"/>
      <c r="G39" s="137"/>
      <c r="H39" s="138"/>
      <c r="I39" s="139"/>
      <c r="J39" s="136"/>
      <c r="K39" s="36"/>
    </row>
    <row r="40" spans="2:11" s="10" customFormat="1" ht="12">
      <c r="B40" s="101" t="s">
        <v>105</v>
      </c>
      <c r="C40" s="140" t="s">
        <v>109</v>
      </c>
      <c r="D40" s="101" t="s">
        <v>110</v>
      </c>
      <c r="E40" s="136"/>
      <c r="F40" s="137"/>
      <c r="G40" s="137"/>
      <c r="H40" s="138"/>
      <c r="I40" s="139"/>
      <c r="J40" s="136"/>
      <c r="K40" s="36"/>
    </row>
    <row r="41" spans="2:11" s="10" customFormat="1" ht="12">
      <c r="B41" s="101" t="s">
        <v>111</v>
      </c>
      <c r="C41" s="136"/>
      <c r="D41" s="101"/>
      <c r="E41" s="136"/>
      <c r="F41" s="141"/>
      <c r="G41" s="141"/>
      <c r="H41" s="142"/>
      <c r="I41" s="136"/>
      <c r="J41" s="136"/>
      <c r="K41" s="36"/>
    </row>
    <row r="42" spans="2:11" s="10" customFormat="1" ht="12">
      <c r="B42" s="101" t="s">
        <v>112</v>
      </c>
      <c r="C42" s="136"/>
      <c r="D42" s="101"/>
      <c r="E42" s="136"/>
      <c r="F42" s="141"/>
      <c r="G42" s="141"/>
      <c r="H42" s="142"/>
      <c r="I42" s="136"/>
      <c r="J42" s="136"/>
      <c r="K42" s="36"/>
    </row>
    <row r="43" spans="2:11" s="10" customFormat="1" ht="12">
      <c r="B43" s="101" t="s">
        <v>113</v>
      </c>
      <c r="C43" s="136"/>
      <c r="D43" s="101"/>
      <c r="E43" s="136"/>
      <c r="F43" s="141"/>
      <c r="G43" s="141"/>
      <c r="H43" s="142"/>
      <c r="I43" s="136"/>
      <c r="J43" s="136"/>
      <c r="K43" s="36"/>
    </row>
    <row r="44" spans="2:11" s="10" customFormat="1" ht="12.75">
      <c r="B44" s="101" t="s">
        <v>114</v>
      </c>
      <c r="C44" s="36"/>
      <c r="D44" s="36"/>
      <c r="E44" s="36"/>
      <c r="F44" s="129"/>
      <c r="G44" s="129"/>
      <c r="H44" s="134"/>
      <c r="I44" s="133"/>
      <c r="J44" s="36"/>
      <c r="K44" s="36"/>
    </row>
    <row r="45" spans="2:11" s="10" customFormat="1" ht="12">
      <c r="B45" s="101" t="s">
        <v>115</v>
      </c>
      <c r="C45" s="36"/>
      <c r="D45" s="36"/>
      <c r="E45" s="36"/>
      <c r="F45" s="129"/>
      <c r="G45" s="129"/>
      <c r="H45" s="134"/>
      <c r="I45" s="133"/>
      <c r="J45" s="36"/>
      <c r="K45" s="36"/>
    </row>
    <row r="46" spans="2:11" s="10" customFormat="1" ht="12">
      <c r="B46" s="101" t="s">
        <v>116</v>
      </c>
      <c r="C46" s="36"/>
      <c r="D46" s="36"/>
      <c r="E46" s="36"/>
      <c r="F46" s="129"/>
      <c r="G46" s="129"/>
      <c r="H46" s="134"/>
      <c r="I46" s="133"/>
      <c r="J46" s="36"/>
      <c r="K46" s="36"/>
    </row>
    <row r="47" spans="2:11" s="10" customFormat="1" ht="12">
      <c r="B47" s="101" t="s">
        <v>117</v>
      </c>
      <c r="C47" s="36"/>
      <c r="D47" s="36"/>
      <c r="E47" s="36"/>
      <c r="F47" s="129"/>
      <c r="G47" s="129"/>
      <c r="H47" s="134"/>
      <c r="I47" s="133"/>
      <c r="J47" s="36"/>
      <c r="K47" s="36"/>
    </row>
    <row r="48" spans="2:11" s="10" customFormat="1" ht="9.75">
      <c r="B48" s="143"/>
      <c r="C48" s="36"/>
      <c r="D48" s="36"/>
      <c r="E48" s="36"/>
      <c r="F48" s="107"/>
      <c r="G48" s="107"/>
      <c r="H48" s="108"/>
      <c r="I48" s="36"/>
      <c r="J48" s="36"/>
      <c r="K48" s="36"/>
    </row>
    <row r="49" spans="2:11" s="10" customFormat="1" ht="9.75">
      <c r="B49" s="143"/>
      <c r="C49" s="36"/>
      <c r="D49" s="36"/>
      <c r="E49" s="36"/>
      <c r="F49" s="107"/>
      <c r="G49" s="107"/>
      <c r="H49" s="108"/>
      <c r="I49" s="36"/>
      <c r="J49" s="36"/>
      <c r="K49" s="36"/>
    </row>
    <row r="50" spans="2:11" s="10" customFormat="1" ht="9.75">
      <c r="B50" s="143"/>
      <c r="C50" s="36"/>
      <c r="D50" s="36"/>
      <c r="E50" s="36"/>
      <c r="F50" s="107"/>
      <c r="G50" s="107"/>
      <c r="H50" s="108"/>
      <c r="I50" s="36"/>
      <c r="J50" s="36"/>
      <c r="K50" s="36"/>
    </row>
    <row r="51" spans="2:11" s="10" customFormat="1" ht="9.75">
      <c r="B51" s="143"/>
      <c r="C51" s="36"/>
      <c r="D51" s="36"/>
      <c r="E51" s="36"/>
      <c r="F51" s="107"/>
      <c r="G51" s="107"/>
      <c r="H51" s="108"/>
      <c r="I51" s="36"/>
      <c r="J51" s="36"/>
      <c r="K51" s="36"/>
    </row>
    <row r="52" spans="2:11" s="10" customFormat="1" ht="9.75">
      <c r="B52" s="143"/>
      <c r="C52" s="36"/>
      <c r="D52" s="36"/>
      <c r="E52" s="36"/>
      <c r="F52" s="107"/>
      <c r="G52" s="107"/>
      <c r="H52" s="108"/>
      <c r="I52" s="36"/>
      <c r="J52" s="36"/>
      <c r="K52" s="36"/>
    </row>
    <row r="53" spans="2:11" s="10" customFormat="1" ht="9.75">
      <c r="B53" s="143"/>
      <c r="C53" s="36"/>
      <c r="D53" s="36"/>
      <c r="E53" s="36"/>
      <c r="F53" s="107"/>
      <c r="G53" s="107"/>
      <c r="H53" s="108"/>
      <c r="I53" s="36"/>
      <c r="J53" s="36"/>
      <c r="K53" s="36"/>
    </row>
    <row r="54" spans="2:11" s="10" customFormat="1" ht="9.75">
      <c r="B54" s="143"/>
      <c r="C54" s="36"/>
      <c r="D54" s="36"/>
      <c r="E54" s="36"/>
      <c r="F54" s="107"/>
      <c r="G54" s="107"/>
      <c r="H54" s="108"/>
      <c r="I54" s="36"/>
      <c r="J54" s="36"/>
      <c r="K54" s="36"/>
    </row>
    <row r="55" spans="2:11" s="10" customFormat="1" ht="9.75">
      <c r="B55" s="143"/>
      <c r="C55" s="36"/>
      <c r="D55" s="36"/>
      <c r="E55" s="36"/>
      <c r="F55" s="107"/>
      <c r="G55" s="107"/>
      <c r="H55" s="108"/>
      <c r="I55" s="36"/>
      <c r="J55" s="36"/>
      <c r="K55" s="36"/>
    </row>
    <row r="56" spans="2:11" s="10" customFormat="1" ht="9.75">
      <c r="B56" s="143"/>
      <c r="C56" s="36"/>
      <c r="D56" s="36"/>
      <c r="E56" s="36"/>
      <c r="F56" s="107"/>
      <c r="G56" s="107"/>
      <c r="H56" s="108"/>
      <c r="I56" s="36"/>
      <c r="J56" s="36"/>
      <c r="K56" s="36"/>
    </row>
    <row r="57" spans="2:11" s="10" customFormat="1" ht="9.75">
      <c r="B57" s="36"/>
      <c r="C57" s="36"/>
      <c r="D57" s="36"/>
      <c r="E57" s="36"/>
      <c r="F57" s="107"/>
      <c r="G57" s="107"/>
      <c r="H57" s="108"/>
      <c r="I57" s="36"/>
      <c r="J57" s="36"/>
      <c r="K57" s="36"/>
    </row>
    <row r="58" spans="2:11" s="10" customFormat="1" ht="9.75">
      <c r="B58" s="36"/>
      <c r="C58" s="36"/>
      <c r="D58" s="36"/>
      <c r="E58" s="36"/>
      <c r="F58" s="107"/>
      <c r="G58" s="107"/>
      <c r="H58" s="108"/>
      <c r="I58" s="36"/>
      <c r="J58" s="36"/>
      <c r="K58" s="36"/>
    </row>
    <row r="59" spans="2:11" s="10" customFormat="1" ht="9.75">
      <c r="B59" s="36"/>
      <c r="C59" s="36"/>
      <c r="D59" s="36"/>
      <c r="E59" s="36"/>
      <c r="F59" s="107"/>
      <c r="G59" s="107"/>
      <c r="H59" s="108"/>
      <c r="I59" s="36"/>
      <c r="J59" s="36"/>
      <c r="K59" s="36"/>
    </row>
    <row r="60" spans="2:11" s="10" customFormat="1" ht="9.75">
      <c r="B60" s="36"/>
      <c r="C60" s="36"/>
      <c r="D60" s="36"/>
      <c r="E60" s="36"/>
      <c r="F60" s="107"/>
      <c r="G60" s="107"/>
      <c r="H60" s="108"/>
      <c r="I60" s="36"/>
      <c r="J60" s="36"/>
      <c r="K60" s="36"/>
    </row>
    <row r="61" spans="2:11" s="10" customFormat="1" ht="9.75">
      <c r="B61" s="36"/>
      <c r="C61" s="36"/>
      <c r="D61" s="36"/>
      <c r="E61" s="36"/>
      <c r="F61" s="107"/>
      <c r="G61" s="107"/>
      <c r="H61" s="108"/>
      <c r="I61" s="36"/>
      <c r="J61" s="36"/>
      <c r="K61" s="36"/>
    </row>
    <row r="62" spans="2:11" s="10" customFormat="1" ht="9.75">
      <c r="B62" s="36"/>
      <c r="C62" s="36"/>
      <c r="D62" s="36"/>
      <c r="E62" s="36"/>
      <c r="F62" s="107"/>
      <c r="G62" s="107"/>
      <c r="H62" s="108"/>
      <c r="I62" s="36"/>
      <c r="J62" s="36"/>
      <c r="K62" s="36"/>
    </row>
    <row r="63" spans="2:11" s="10" customFormat="1" ht="9.75">
      <c r="B63" s="36"/>
      <c r="C63" s="36"/>
      <c r="D63" s="36"/>
      <c r="E63" s="36"/>
      <c r="F63" s="107"/>
      <c r="G63" s="107"/>
      <c r="H63" s="108"/>
      <c r="I63" s="36"/>
      <c r="J63" s="36"/>
      <c r="K63" s="36"/>
    </row>
    <row r="64" spans="2:11" s="10" customFormat="1" ht="9.75">
      <c r="B64" s="36"/>
      <c r="C64" s="36"/>
      <c r="D64" s="36"/>
      <c r="E64" s="36"/>
      <c r="F64" s="107"/>
      <c r="G64" s="107"/>
      <c r="H64" s="108"/>
      <c r="I64" s="36"/>
      <c r="J64" s="36"/>
      <c r="K64" s="36"/>
    </row>
    <row r="65" spans="2:11" s="10" customFormat="1" ht="9.75">
      <c r="B65" s="36"/>
      <c r="C65" s="36"/>
      <c r="D65" s="36"/>
      <c r="E65" s="36"/>
      <c r="F65" s="107"/>
      <c r="G65" s="107"/>
      <c r="H65" s="108"/>
      <c r="I65" s="36"/>
      <c r="J65" s="36"/>
      <c r="K65" s="36"/>
    </row>
    <row r="66" spans="2:11" s="10" customFormat="1" ht="9.75">
      <c r="B66" s="36"/>
      <c r="C66" s="36"/>
      <c r="D66" s="36"/>
      <c r="E66" s="36"/>
      <c r="F66" s="107"/>
      <c r="G66" s="107"/>
      <c r="H66" s="108"/>
      <c r="I66" s="36"/>
      <c r="J66" s="36"/>
      <c r="K66" s="36"/>
    </row>
    <row r="67" spans="2:11" s="10" customFormat="1" ht="9.75">
      <c r="B67" s="36"/>
      <c r="C67" s="36"/>
      <c r="D67" s="36"/>
      <c r="E67" s="36"/>
      <c r="F67" s="107"/>
      <c r="G67" s="107"/>
      <c r="H67" s="108"/>
      <c r="I67" s="36"/>
      <c r="J67" s="36"/>
      <c r="K67" s="36"/>
    </row>
    <row r="68" spans="2:11" s="10" customFormat="1" ht="9.75">
      <c r="B68" s="36"/>
      <c r="C68" s="36"/>
      <c r="D68" s="36"/>
      <c r="E68" s="36"/>
      <c r="F68" s="107"/>
      <c r="G68" s="107"/>
      <c r="H68" s="108"/>
      <c r="I68" s="36"/>
      <c r="J68" s="36"/>
      <c r="K68" s="36"/>
    </row>
    <row r="69" spans="2:11" s="10" customFormat="1" ht="9.75">
      <c r="B69" s="36"/>
      <c r="C69" s="36"/>
      <c r="D69" s="36"/>
      <c r="E69" s="36"/>
      <c r="F69" s="107"/>
      <c r="G69" s="107"/>
      <c r="H69" s="108"/>
      <c r="I69" s="36"/>
      <c r="J69" s="36"/>
      <c r="K69" s="36"/>
    </row>
    <row r="70" spans="2:11" s="10" customFormat="1" ht="9.75">
      <c r="B70" s="36"/>
      <c r="C70" s="36"/>
      <c r="D70" s="36"/>
      <c r="E70" s="36"/>
      <c r="F70" s="107"/>
      <c r="G70" s="107"/>
      <c r="H70" s="108"/>
      <c r="I70" s="36"/>
      <c r="J70" s="36"/>
      <c r="K70" s="36"/>
    </row>
    <row r="71" spans="2:11" s="10" customFormat="1" ht="9.75">
      <c r="B71" s="36"/>
      <c r="C71" s="36"/>
      <c r="D71" s="36"/>
      <c r="E71" s="36"/>
      <c r="F71" s="107"/>
      <c r="G71" s="107"/>
      <c r="H71" s="108"/>
      <c r="I71" s="36"/>
      <c r="J71" s="36"/>
      <c r="K71" s="36"/>
    </row>
    <row r="72" spans="2:11" s="10" customFormat="1" ht="9.75">
      <c r="B72" s="36"/>
      <c r="C72" s="36"/>
      <c r="D72" s="36"/>
      <c r="E72" s="36"/>
      <c r="F72" s="107"/>
      <c r="G72" s="107"/>
      <c r="H72" s="108"/>
      <c r="I72" s="36"/>
      <c r="J72" s="36"/>
      <c r="K72" s="36"/>
    </row>
    <row r="73" spans="2:11" s="10" customFormat="1" ht="9.75">
      <c r="B73" s="36"/>
      <c r="C73" s="36"/>
      <c r="D73" s="36"/>
      <c r="E73" s="36"/>
      <c r="F73" s="107"/>
      <c r="G73" s="107"/>
      <c r="H73" s="108"/>
      <c r="I73" s="36"/>
      <c r="J73" s="36"/>
      <c r="K73" s="36"/>
    </row>
    <row r="74" spans="2:8" s="10" customFormat="1" ht="9.75">
      <c r="B74" s="36"/>
      <c r="F74" s="105"/>
      <c r="G74" s="105"/>
      <c r="H74" s="106"/>
    </row>
    <row r="75" spans="2:8" s="10" customFormat="1" ht="9.75">
      <c r="B75" s="36"/>
      <c r="F75" s="105"/>
      <c r="G75" s="105"/>
      <c r="H75" s="106"/>
    </row>
    <row r="76" spans="2:8" s="10" customFormat="1" ht="9.75">
      <c r="B76" s="36"/>
      <c r="F76" s="105"/>
      <c r="G76" s="105"/>
      <c r="H76" s="106"/>
    </row>
    <row r="77" spans="2:8" s="10" customFormat="1" ht="9.75">
      <c r="B77" s="36"/>
      <c r="F77" s="105"/>
      <c r="G77" s="105"/>
      <c r="H77" s="106"/>
    </row>
    <row r="78" spans="2:8" s="10" customFormat="1" ht="9.75">
      <c r="B78" s="36"/>
      <c r="F78" s="105"/>
      <c r="G78" s="105"/>
      <c r="H78" s="106"/>
    </row>
    <row r="79" spans="2:8" s="10" customFormat="1" ht="9.75">
      <c r="B79" s="36"/>
      <c r="F79" s="105"/>
      <c r="G79" s="105"/>
      <c r="H79" s="106"/>
    </row>
    <row r="80" spans="2:8" s="10" customFormat="1" ht="9.75">
      <c r="B80" s="36"/>
      <c r="F80" s="105"/>
      <c r="G80" s="105"/>
      <c r="H80" s="106"/>
    </row>
    <row r="81" spans="2:8" s="10" customFormat="1" ht="9.75">
      <c r="B81" s="36"/>
      <c r="F81" s="105"/>
      <c r="G81" s="105"/>
      <c r="H81" s="106"/>
    </row>
    <row r="82" spans="2:8" s="10" customFormat="1" ht="9.75">
      <c r="B82" s="36"/>
      <c r="F82" s="105"/>
      <c r="G82" s="105"/>
      <c r="H82" s="106"/>
    </row>
    <row r="83" spans="2:8" s="10" customFormat="1" ht="9.75">
      <c r="B83" s="36"/>
      <c r="F83" s="105"/>
      <c r="G83" s="105"/>
      <c r="H83" s="106"/>
    </row>
    <row r="84" spans="2:8" s="10" customFormat="1" ht="9.75">
      <c r="B84" s="36"/>
      <c r="F84" s="105"/>
      <c r="G84" s="105"/>
      <c r="H84" s="106"/>
    </row>
    <row r="85" spans="2:8" s="10" customFormat="1" ht="9.75">
      <c r="B85" s="36"/>
      <c r="F85" s="105"/>
      <c r="G85" s="105"/>
      <c r="H85" s="106"/>
    </row>
    <row r="86" spans="2:8" s="10" customFormat="1" ht="9.75">
      <c r="B86" s="36"/>
      <c r="F86" s="105"/>
      <c r="G86" s="105"/>
      <c r="H86" s="106"/>
    </row>
    <row r="87" spans="2:8" s="10" customFormat="1" ht="9.75">
      <c r="B87" s="36"/>
      <c r="F87" s="105"/>
      <c r="G87" s="105"/>
      <c r="H87" s="106"/>
    </row>
    <row r="88" spans="2:8" s="10" customFormat="1" ht="9.75">
      <c r="B88" s="36"/>
      <c r="F88" s="105"/>
      <c r="G88" s="105"/>
      <c r="H88" s="106"/>
    </row>
    <row r="89" spans="2:8" s="10" customFormat="1" ht="9.75">
      <c r="B89" s="36"/>
      <c r="F89" s="105"/>
      <c r="G89" s="105"/>
      <c r="H89" s="106"/>
    </row>
    <row r="90" spans="2:8" s="10" customFormat="1" ht="9.75">
      <c r="B90" s="36"/>
      <c r="F90" s="105"/>
      <c r="G90" s="105"/>
      <c r="H90" s="106"/>
    </row>
    <row r="91" spans="2:8" s="10" customFormat="1" ht="9.75">
      <c r="B91" s="36"/>
      <c r="F91" s="105"/>
      <c r="G91" s="105"/>
      <c r="H91" s="106"/>
    </row>
    <row r="92" spans="2:8" s="10" customFormat="1" ht="9.75">
      <c r="B92" s="36"/>
      <c r="F92" s="105"/>
      <c r="G92" s="105"/>
      <c r="H92" s="106"/>
    </row>
    <row r="93" spans="2:8" s="10" customFormat="1" ht="9.75">
      <c r="B93" s="36"/>
      <c r="F93" s="105"/>
      <c r="G93" s="105"/>
      <c r="H93" s="106"/>
    </row>
    <row r="94" spans="2:8" s="10" customFormat="1" ht="9.75">
      <c r="B94" s="36"/>
      <c r="F94" s="105"/>
      <c r="G94" s="105"/>
      <c r="H94" s="106"/>
    </row>
    <row r="95" spans="2:8" s="10" customFormat="1" ht="9.75">
      <c r="B95" s="36"/>
      <c r="F95" s="105"/>
      <c r="G95" s="105"/>
      <c r="H95" s="106"/>
    </row>
    <row r="96" spans="2:8" s="10" customFormat="1" ht="9.75">
      <c r="B96" s="36"/>
      <c r="F96" s="105"/>
      <c r="G96" s="105"/>
      <c r="H96" s="106"/>
    </row>
    <row r="97" spans="2:8" s="10" customFormat="1" ht="9.75">
      <c r="B97" s="36"/>
      <c r="F97" s="105"/>
      <c r="G97" s="105"/>
      <c r="H97" s="106"/>
    </row>
    <row r="98" spans="2:8" s="10" customFormat="1" ht="9.75">
      <c r="B98" s="36"/>
      <c r="F98" s="105"/>
      <c r="G98" s="105"/>
      <c r="H98" s="106"/>
    </row>
    <row r="99" spans="2:8" s="10" customFormat="1" ht="9.75">
      <c r="B99" s="36"/>
      <c r="F99" s="105"/>
      <c r="G99" s="105"/>
      <c r="H99" s="106"/>
    </row>
    <row r="100" spans="2:8" s="10" customFormat="1" ht="9.75">
      <c r="B100" s="36"/>
      <c r="F100" s="105"/>
      <c r="G100" s="105"/>
      <c r="H100" s="106"/>
    </row>
    <row r="101" spans="2:8" s="10" customFormat="1" ht="9.75">
      <c r="B101" s="36"/>
      <c r="F101" s="105"/>
      <c r="G101" s="105"/>
      <c r="H101" s="106"/>
    </row>
    <row r="102" spans="2:8" s="10" customFormat="1" ht="9.75">
      <c r="B102" s="36"/>
      <c r="F102" s="105"/>
      <c r="G102" s="105"/>
      <c r="H102" s="106"/>
    </row>
    <row r="103" spans="2:8" s="10" customFormat="1" ht="9.75">
      <c r="B103" s="36"/>
      <c r="F103" s="105"/>
      <c r="G103" s="105"/>
      <c r="H103" s="106"/>
    </row>
    <row r="104" spans="2:8" s="10" customFormat="1" ht="9.75">
      <c r="B104" s="36"/>
      <c r="F104" s="105"/>
      <c r="G104" s="105"/>
      <c r="H104" s="106"/>
    </row>
    <row r="105" spans="2:8" s="10" customFormat="1" ht="9.75">
      <c r="B105" s="36"/>
      <c r="F105" s="105"/>
      <c r="G105" s="105"/>
      <c r="H105" s="106"/>
    </row>
    <row r="106" spans="2:8" s="10" customFormat="1" ht="9.75">
      <c r="B106" s="36"/>
      <c r="F106" s="105"/>
      <c r="G106" s="105"/>
      <c r="H106" s="106"/>
    </row>
    <row r="107" spans="2:8" s="10" customFormat="1" ht="9.75">
      <c r="B107" s="36"/>
      <c r="F107" s="105"/>
      <c r="G107" s="105"/>
      <c r="H107" s="106"/>
    </row>
    <row r="108" spans="2:8" s="10" customFormat="1" ht="9.75">
      <c r="B108" s="36"/>
      <c r="F108" s="105"/>
      <c r="G108" s="105"/>
      <c r="H108" s="106"/>
    </row>
    <row r="109" spans="2:8" s="10" customFormat="1" ht="9.75">
      <c r="B109" s="36"/>
      <c r="F109" s="105"/>
      <c r="G109" s="105"/>
      <c r="H109" s="106"/>
    </row>
    <row r="110" spans="2:8" s="10" customFormat="1" ht="9.75">
      <c r="B110" s="36"/>
      <c r="F110" s="105"/>
      <c r="G110" s="105"/>
      <c r="H110" s="106"/>
    </row>
    <row r="111" spans="2:8" s="10" customFormat="1" ht="9.75">
      <c r="B111" s="36"/>
      <c r="F111" s="105"/>
      <c r="G111" s="105"/>
      <c r="H111" s="106"/>
    </row>
    <row r="112" spans="2:8" s="10" customFormat="1" ht="9.75">
      <c r="B112" s="36"/>
      <c r="F112" s="105"/>
      <c r="G112" s="105"/>
      <c r="H112" s="106"/>
    </row>
    <row r="113" spans="2:8" s="10" customFormat="1" ht="9.75">
      <c r="B113" s="36"/>
      <c r="F113" s="105"/>
      <c r="G113" s="105"/>
      <c r="H113" s="106"/>
    </row>
    <row r="114" spans="2:8" s="10" customFormat="1" ht="9.75">
      <c r="B114" s="36"/>
      <c r="F114" s="105"/>
      <c r="G114" s="105"/>
      <c r="H114" s="106"/>
    </row>
    <row r="115" spans="2:8" s="10" customFormat="1" ht="9.75">
      <c r="B115" s="36"/>
      <c r="F115" s="105"/>
      <c r="G115" s="105"/>
      <c r="H115" s="106"/>
    </row>
    <row r="116" spans="2:8" s="10" customFormat="1" ht="9.75">
      <c r="B116" s="36"/>
      <c r="F116" s="105"/>
      <c r="G116" s="105"/>
      <c r="H116" s="106"/>
    </row>
    <row r="117" spans="2:8" s="10" customFormat="1" ht="9.75">
      <c r="B117" s="36"/>
      <c r="F117" s="105"/>
      <c r="G117" s="105"/>
      <c r="H117" s="106"/>
    </row>
    <row r="118" spans="2:8" s="10" customFormat="1" ht="9.75">
      <c r="B118" s="36"/>
      <c r="F118" s="105"/>
      <c r="G118" s="105"/>
      <c r="H118" s="106"/>
    </row>
    <row r="119" spans="2:8" s="10" customFormat="1" ht="9.75">
      <c r="B119" s="36"/>
      <c r="F119" s="105"/>
      <c r="G119" s="105"/>
      <c r="H119" s="106"/>
    </row>
    <row r="120" spans="2:8" s="10" customFormat="1" ht="9.75">
      <c r="B120" s="36"/>
      <c r="F120" s="105"/>
      <c r="G120" s="105"/>
      <c r="H120" s="106"/>
    </row>
    <row r="121" spans="2:8" s="10" customFormat="1" ht="9.75">
      <c r="B121" s="36"/>
      <c r="F121" s="105"/>
      <c r="G121" s="105"/>
      <c r="H121" s="106"/>
    </row>
    <row r="122" spans="2:8" s="10" customFormat="1" ht="9.75">
      <c r="B122" s="36"/>
      <c r="F122" s="105"/>
      <c r="G122" s="105"/>
      <c r="H122" s="106"/>
    </row>
    <row r="123" spans="2:8" s="10" customFormat="1" ht="9.75">
      <c r="B123" s="36"/>
      <c r="F123" s="105"/>
      <c r="G123" s="105"/>
      <c r="H123" s="106"/>
    </row>
    <row r="124" spans="2:8" s="10" customFormat="1" ht="9.75">
      <c r="B124" s="36"/>
      <c r="F124" s="105"/>
      <c r="G124" s="105"/>
      <c r="H124" s="106"/>
    </row>
    <row r="125" spans="2:8" s="10" customFormat="1" ht="9.75">
      <c r="B125" s="36"/>
      <c r="F125" s="105"/>
      <c r="G125" s="105"/>
      <c r="H125" s="106"/>
    </row>
    <row r="126" spans="2:8" s="10" customFormat="1" ht="9.75">
      <c r="B126" s="36"/>
      <c r="F126" s="105"/>
      <c r="G126" s="105"/>
      <c r="H126" s="106"/>
    </row>
    <row r="127" spans="2:8" s="10" customFormat="1" ht="9.75">
      <c r="B127" s="36"/>
      <c r="F127" s="105"/>
      <c r="G127" s="105"/>
      <c r="H127" s="106"/>
    </row>
    <row r="128" spans="2:8" s="10" customFormat="1" ht="9.75">
      <c r="B128" s="36"/>
      <c r="F128" s="105"/>
      <c r="G128" s="105"/>
      <c r="H128" s="106"/>
    </row>
    <row r="129" spans="2:8" s="10" customFormat="1" ht="9.75">
      <c r="B129" s="36"/>
      <c r="F129" s="105"/>
      <c r="G129" s="105"/>
      <c r="H129" s="106"/>
    </row>
    <row r="130" spans="2:8" s="10" customFormat="1" ht="9.75">
      <c r="B130" s="36"/>
      <c r="F130" s="105"/>
      <c r="G130" s="105"/>
      <c r="H130" s="106"/>
    </row>
    <row r="131" spans="2:8" s="10" customFormat="1" ht="9.75">
      <c r="B131" s="36"/>
      <c r="F131" s="105"/>
      <c r="G131" s="105"/>
      <c r="H131" s="106"/>
    </row>
    <row r="132" spans="2:8" s="10" customFormat="1" ht="9.75">
      <c r="B132" s="36"/>
      <c r="F132" s="105"/>
      <c r="G132" s="105"/>
      <c r="H132" s="106"/>
    </row>
    <row r="133" spans="2:8" s="10" customFormat="1" ht="9.75">
      <c r="B133" s="36"/>
      <c r="F133" s="105"/>
      <c r="G133" s="105"/>
      <c r="H133" s="106"/>
    </row>
    <row r="134" spans="2:8" s="10" customFormat="1" ht="9.75">
      <c r="B134" s="36"/>
      <c r="F134" s="105"/>
      <c r="G134" s="105"/>
      <c r="H134" s="106"/>
    </row>
    <row r="135" spans="2:8" s="10" customFormat="1" ht="9.75">
      <c r="B135" s="36"/>
      <c r="F135" s="105"/>
      <c r="G135" s="105"/>
      <c r="H135" s="106"/>
    </row>
    <row r="136" spans="2:8" s="10" customFormat="1" ht="9.75">
      <c r="B136" s="36"/>
      <c r="F136" s="105"/>
      <c r="G136" s="105"/>
      <c r="H136" s="106"/>
    </row>
    <row r="137" spans="2:8" s="10" customFormat="1" ht="9.75">
      <c r="B137" s="36"/>
      <c r="F137" s="105"/>
      <c r="G137" s="105"/>
      <c r="H137" s="106"/>
    </row>
    <row r="138" spans="2:8" s="10" customFormat="1" ht="9.75">
      <c r="B138" s="36"/>
      <c r="F138" s="105"/>
      <c r="G138" s="105"/>
      <c r="H138" s="106"/>
    </row>
    <row r="139" spans="2:8" s="10" customFormat="1" ht="9.75">
      <c r="B139" s="36"/>
      <c r="F139" s="105"/>
      <c r="G139" s="105"/>
      <c r="H139" s="106"/>
    </row>
    <row r="140" spans="2:8" s="10" customFormat="1" ht="9.75">
      <c r="B140" s="36"/>
      <c r="F140" s="105"/>
      <c r="G140" s="105"/>
      <c r="H140" s="106"/>
    </row>
    <row r="141" spans="2:8" s="10" customFormat="1" ht="9.75">
      <c r="B141" s="36"/>
      <c r="F141" s="105"/>
      <c r="G141" s="105"/>
      <c r="H141" s="106"/>
    </row>
    <row r="142" spans="2:8" s="10" customFormat="1" ht="9.75">
      <c r="B142" s="36"/>
      <c r="F142" s="105"/>
      <c r="G142" s="105"/>
      <c r="H142" s="106"/>
    </row>
    <row r="143" spans="2:8" s="10" customFormat="1" ht="9.75">
      <c r="B143" s="36"/>
      <c r="F143" s="105"/>
      <c r="G143" s="105"/>
      <c r="H143" s="106"/>
    </row>
    <row r="144" spans="2:8" s="10" customFormat="1" ht="9.75">
      <c r="B144" s="36"/>
      <c r="F144" s="105"/>
      <c r="G144" s="105"/>
      <c r="H144" s="106"/>
    </row>
    <row r="145" spans="2:8" s="10" customFormat="1" ht="9.75">
      <c r="B145" s="36"/>
      <c r="F145" s="105"/>
      <c r="G145" s="105"/>
      <c r="H145" s="106"/>
    </row>
    <row r="146" spans="2:8" s="10" customFormat="1" ht="9.75">
      <c r="B146" s="36"/>
      <c r="F146" s="105"/>
      <c r="G146" s="105"/>
      <c r="H146" s="106"/>
    </row>
  </sheetData>
  <sheetProtection selectLockedCells="1" selectUnlockedCells="1"/>
  <printOptions gridLines="1"/>
  <pageMargins left="0.7479166666666667" right="0.3402777777777778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32"/>
  <sheetViews>
    <sheetView showGridLines="0" zoomScale="140" zoomScaleNormal="140" workbookViewId="0" topLeftCell="A1">
      <selection activeCell="D27" sqref="D27"/>
    </sheetView>
  </sheetViews>
  <sheetFormatPr defaultColWidth="9.140625" defaultRowHeight="12.75"/>
  <cols>
    <col min="1" max="1" width="5.140625" style="0" customWidth="1"/>
    <col min="2" max="7" width="9.140625" style="0" customWidth="1"/>
    <col min="8" max="8" width="9.140625" style="95" customWidth="1"/>
    <col min="9" max="9" width="4.00390625" style="0" customWidth="1"/>
  </cols>
  <sheetData>
    <row r="2" spans="2:9" ht="14.25">
      <c r="B2" s="99" t="str">
        <f>Blocksch!B2</f>
        <v>Max Mustermann</v>
      </c>
      <c r="C2" s="2"/>
      <c r="D2" s="144"/>
      <c r="F2" s="2"/>
      <c r="G2" s="2"/>
      <c r="H2" s="145"/>
      <c r="I2" s="5"/>
    </row>
    <row r="3" spans="1:9" ht="13.5">
      <c r="A3" s="6"/>
      <c r="B3" s="99" t="str">
        <f>Blocksch!B3</f>
        <v>Mustermannstr. 1</v>
      </c>
      <c r="C3" s="2"/>
      <c r="E3" s="6"/>
      <c r="F3" s="2"/>
      <c r="G3" s="2"/>
      <c r="H3" s="2"/>
      <c r="I3" s="5"/>
    </row>
    <row r="4" spans="2:9" ht="13.5">
      <c r="B4" s="102" t="str">
        <f>Blocksch!B4</f>
        <v>09999 Musterstadt</v>
      </c>
      <c r="C4" s="2"/>
      <c r="F4" s="6"/>
      <c r="G4" s="2"/>
      <c r="H4" s="2"/>
      <c r="I4" s="5"/>
    </row>
    <row r="5" spans="2:9" ht="13.5">
      <c r="B5" s="99" t="e">
        <f>Blocksch!#REF!</f>
        <v>#REF!</v>
      </c>
      <c r="C5" s="2"/>
      <c r="F5" s="2"/>
      <c r="G5" s="2"/>
      <c r="H5" s="2"/>
      <c r="I5" s="5"/>
    </row>
    <row r="6" spans="2:9" ht="12">
      <c r="B6" s="2"/>
      <c r="F6" s="2"/>
      <c r="G6" s="2"/>
      <c r="H6" s="2"/>
      <c r="I6" s="5"/>
    </row>
    <row r="7" ht="20.25" customHeight="1">
      <c r="B7" s="146" t="s">
        <v>118</v>
      </c>
    </row>
    <row r="8" spans="2:8" s="9" customFormat="1" ht="32.25" customHeight="1">
      <c r="B8" s="146" t="s">
        <v>119</v>
      </c>
      <c r="G8" s="9" t="str">
        <f>Blocksch!E5</f>
        <v>DL9XYZ</v>
      </c>
      <c r="H8" s="147"/>
    </row>
    <row r="9" ht="20.25" customHeight="1">
      <c r="B9" s="148" t="s">
        <v>120</v>
      </c>
    </row>
    <row r="10" ht="20.25" customHeight="1">
      <c r="B10" s="148"/>
    </row>
    <row r="11" spans="2:8" s="149" customFormat="1" ht="16.5">
      <c r="B11" s="150" t="s">
        <v>121</v>
      </c>
      <c r="C11" s="150"/>
      <c r="D11" s="150"/>
      <c r="E11" s="150"/>
      <c r="F11" s="150"/>
      <c r="G11" s="150"/>
      <c r="H11" s="151"/>
    </row>
    <row r="12" spans="2:8" s="149" customFormat="1" ht="16.5">
      <c r="B12" s="150"/>
      <c r="C12" s="150"/>
      <c r="D12" s="150"/>
      <c r="E12" s="150"/>
      <c r="F12" s="150"/>
      <c r="G12" s="150"/>
      <c r="H12" s="151" t="s">
        <v>122</v>
      </c>
    </row>
    <row r="13" spans="2:8" s="149" customFormat="1" ht="16.5">
      <c r="B13" s="150" t="s">
        <v>123</v>
      </c>
      <c r="C13" s="150"/>
      <c r="D13" s="150"/>
      <c r="E13" s="150"/>
      <c r="F13" s="150"/>
      <c r="G13" s="150"/>
      <c r="H13" s="151">
        <v>1</v>
      </c>
    </row>
    <row r="14" spans="2:8" s="149" customFormat="1" ht="16.5">
      <c r="B14" s="150" t="s">
        <v>124</v>
      </c>
      <c r="C14" s="150"/>
      <c r="D14" s="150"/>
      <c r="E14" s="150"/>
      <c r="F14" s="150"/>
      <c r="G14" s="150"/>
      <c r="H14" s="151">
        <v>1</v>
      </c>
    </row>
    <row r="15" spans="2:8" s="149" customFormat="1" ht="16.5">
      <c r="B15" s="150" t="s">
        <v>125</v>
      </c>
      <c r="C15" s="150"/>
      <c r="D15" s="150"/>
      <c r="E15" s="150"/>
      <c r="F15" s="150"/>
      <c r="G15" s="150"/>
      <c r="H15" s="151">
        <v>3</v>
      </c>
    </row>
    <row r="16" spans="2:8" s="149" customFormat="1" ht="16.5">
      <c r="B16" s="150" t="s">
        <v>126</v>
      </c>
      <c r="C16" s="150"/>
      <c r="D16" s="150"/>
      <c r="E16" s="150"/>
      <c r="F16" s="150"/>
      <c r="G16" s="150"/>
      <c r="H16" s="151">
        <v>2</v>
      </c>
    </row>
    <row r="17" spans="2:8" s="149" customFormat="1" ht="16.5">
      <c r="B17" s="150" t="s">
        <v>127</v>
      </c>
      <c r="C17" s="150"/>
      <c r="D17" s="150"/>
      <c r="E17" s="150"/>
      <c r="F17" s="150"/>
      <c r="G17" s="150"/>
      <c r="H17" s="151">
        <v>1</v>
      </c>
    </row>
    <row r="18" spans="2:8" s="149" customFormat="1" ht="16.5">
      <c r="B18" s="152" t="s">
        <v>128</v>
      </c>
      <c r="C18" s="150"/>
      <c r="D18" s="150"/>
      <c r="E18" s="150"/>
      <c r="F18" s="150"/>
      <c r="G18" s="150"/>
      <c r="H18" s="151"/>
    </row>
    <row r="19" spans="2:8" s="149" customFormat="1" ht="16.5">
      <c r="B19" s="152" t="s">
        <v>129</v>
      </c>
      <c r="C19" s="150"/>
      <c r="D19" s="150"/>
      <c r="E19" s="150"/>
      <c r="F19" s="150"/>
      <c r="G19" s="150"/>
      <c r="H19" s="151">
        <v>1</v>
      </c>
    </row>
    <row r="20" spans="2:8" s="149" customFormat="1" ht="16.5">
      <c r="B20" s="152" t="s">
        <v>130</v>
      </c>
      <c r="C20" s="150"/>
      <c r="D20" s="150"/>
      <c r="E20" s="150"/>
      <c r="F20" s="150"/>
      <c r="G20" s="150"/>
      <c r="H20" s="151">
        <v>3</v>
      </c>
    </row>
    <row r="21" spans="2:8" s="149" customFormat="1" ht="16.5">
      <c r="B21" s="152" t="s">
        <v>131</v>
      </c>
      <c r="C21" s="152"/>
      <c r="D21" s="152"/>
      <c r="E21" s="150"/>
      <c r="F21" s="150"/>
      <c r="G21" s="150"/>
      <c r="H21" s="151">
        <v>1</v>
      </c>
    </row>
    <row r="22" spans="2:8" s="149" customFormat="1" ht="16.5">
      <c r="B22" s="152" t="s">
        <v>132</v>
      </c>
      <c r="C22" s="152"/>
      <c r="D22" s="152"/>
      <c r="E22" s="150"/>
      <c r="F22" s="150"/>
      <c r="G22" s="150"/>
      <c r="H22" s="151">
        <v>1</v>
      </c>
    </row>
    <row r="23" spans="2:8" s="149" customFormat="1" ht="16.5">
      <c r="B23" s="150"/>
      <c r="C23" s="150"/>
      <c r="D23" s="150"/>
      <c r="E23" s="150"/>
      <c r="F23" s="150"/>
      <c r="G23" s="150"/>
      <c r="H23" s="151"/>
    </row>
    <row r="24" spans="2:8" s="149" customFormat="1" ht="16.5">
      <c r="B24" s="150" t="s">
        <v>40</v>
      </c>
      <c r="C24" s="150"/>
      <c r="D24" s="150"/>
      <c r="E24" s="150"/>
      <c r="F24" s="150"/>
      <c r="G24" s="150"/>
      <c r="H24" s="151">
        <f>SUM(H13:H22)</f>
        <v>14</v>
      </c>
    </row>
    <row r="25" spans="2:8" s="149" customFormat="1" ht="16.5">
      <c r="B25" s="150"/>
      <c r="C25" s="150"/>
      <c r="D25" s="150"/>
      <c r="E25" s="150"/>
      <c r="F25" s="150"/>
      <c r="G25" s="150"/>
      <c r="H25" s="151"/>
    </row>
    <row r="26" spans="2:8" s="149" customFormat="1" ht="16.5">
      <c r="B26" s="150"/>
      <c r="C26" s="150"/>
      <c r="D26" s="150"/>
      <c r="E26" s="150"/>
      <c r="F26" s="150"/>
      <c r="G26" s="150"/>
      <c r="H26" s="151"/>
    </row>
    <row r="27" spans="2:8" s="2" customFormat="1" ht="49.5" customHeight="1">
      <c r="B27" s="2" t="s">
        <v>133</v>
      </c>
      <c r="H27" s="136"/>
    </row>
    <row r="28" s="2" customFormat="1" ht="12">
      <c r="H28" s="136"/>
    </row>
    <row r="29" s="2" customFormat="1" ht="12">
      <c r="H29" s="136"/>
    </row>
    <row r="30" s="2" customFormat="1" ht="12">
      <c r="H30" s="136"/>
    </row>
    <row r="31" s="2" customFormat="1" ht="12">
      <c r="H31" s="136"/>
    </row>
    <row r="32" s="2" customFormat="1" ht="12">
      <c r="H32" s="13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146"/>
  <sheetViews>
    <sheetView showGridLines="0" zoomScale="140" zoomScaleNormal="140" workbookViewId="0" topLeftCell="A1">
      <selection activeCell="AF18" sqref="AF18"/>
    </sheetView>
  </sheetViews>
  <sheetFormatPr defaultColWidth="3.421875" defaultRowHeight="14.25" customHeight="1"/>
  <cols>
    <col min="1" max="16384" width="2.7109375" style="0" customWidth="1"/>
  </cols>
  <sheetData>
    <row r="1" spans="1:56" ht="14.25" customHeight="1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153"/>
      <c r="AV1" s="153"/>
      <c r="BB1" s="153"/>
      <c r="BC1" s="153"/>
      <c r="BD1" s="153"/>
    </row>
    <row r="2" spans="1:56" s="10" customFormat="1" ht="14.25" customHeight="1">
      <c r="A2" s="153"/>
      <c r="B2" s="99" t="str">
        <f>Blocksch!B2</f>
        <v>Max Mustermann</v>
      </c>
      <c r="C2" s="2"/>
      <c r="D2" s="2"/>
      <c r="E2" s="2"/>
      <c r="F2" s="2"/>
      <c r="G2" s="94"/>
      <c r="H2" s="2"/>
      <c r="I2" s="2"/>
      <c r="J2" s="94"/>
      <c r="K2" s="2"/>
      <c r="L2" s="2"/>
      <c r="M2" s="154" t="s">
        <v>134</v>
      </c>
      <c r="N2" s="154"/>
      <c r="O2" s="154" t="s">
        <v>135</v>
      </c>
      <c r="P2" s="154"/>
      <c r="Q2" s="154" t="s">
        <v>136</v>
      </c>
      <c r="R2" s="154"/>
      <c r="S2" s="154" t="s">
        <v>137</v>
      </c>
      <c r="T2" s="154"/>
      <c r="U2" s="154" t="s">
        <v>138</v>
      </c>
      <c r="V2" s="154"/>
      <c r="W2" s="154" t="s">
        <v>139</v>
      </c>
      <c r="X2" s="154"/>
      <c r="Y2" s="155"/>
      <c r="Z2" s="156"/>
      <c r="AA2" s="157" t="s">
        <v>140</v>
      </c>
      <c r="AB2" s="158"/>
      <c r="AC2" s="158"/>
      <c r="AD2" s="158"/>
      <c r="AE2" s="158"/>
      <c r="AF2" s="158"/>
      <c r="AG2" s="158"/>
      <c r="AH2" s="159"/>
      <c r="AI2" s="160"/>
      <c r="AJ2" s="154" t="s">
        <v>141</v>
      </c>
      <c r="AK2" s="160"/>
      <c r="AL2" s="155"/>
      <c r="AM2" s="161"/>
      <c r="AN2" s="155"/>
      <c r="AO2" s="153"/>
      <c r="AT2" s="153"/>
      <c r="AU2" s="153"/>
      <c r="AV2" s="153"/>
      <c r="BB2" s="153"/>
      <c r="BC2" s="153"/>
      <c r="BD2" s="153"/>
    </row>
    <row r="3" spans="1:56" s="10" customFormat="1" ht="14.25" customHeight="1">
      <c r="A3" s="153"/>
      <c r="B3" s="99" t="str">
        <f>Blocksch!B3</f>
        <v>Mustermannstr. 1</v>
      </c>
      <c r="C3" s="2"/>
      <c r="D3" s="2"/>
      <c r="E3" s="2"/>
      <c r="F3" s="2"/>
      <c r="G3" s="2"/>
      <c r="H3" s="2"/>
      <c r="I3" s="2"/>
      <c r="J3" s="2"/>
      <c r="K3" s="2"/>
      <c r="L3" s="2"/>
      <c r="M3" s="162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55"/>
      <c r="Z3" s="156"/>
      <c r="AA3" s="164" t="s">
        <v>142</v>
      </c>
      <c r="AB3" s="165"/>
      <c r="AC3" s="165"/>
      <c r="AD3" s="165"/>
      <c r="AE3" s="165"/>
      <c r="AF3" s="165"/>
      <c r="AG3" s="165"/>
      <c r="AH3" s="166"/>
      <c r="AI3" s="160"/>
      <c r="AJ3" s="154" t="s">
        <v>143</v>
      </c>
      <c r="AK3" s="160"/>
      <c r="AL3" s="155"/>
      <c r="AM3" s="161"/>
      <c r="AN3" s="155"/>
      <c r="AO3" s="153"/>
      <c r="AT3" s="153"/>
      <c r="AU3" s="153"/>
      <c r="AV3" s="153"/>
      <c r="BB3" s="153"/>
      <c r="BC3" s="153"/>
      <c r="BD3" s="153"/>
    </row>
    <row r="4" spans="1:56" s="10" customFormat="1" ht="14.25" customHeight="1">
      <c r="A4" s="167"/>
      <c r="B4" s="102" t="str">
        <f>Blocksch!B4</f>
        <v>09999 Musterstadt</v>
      </c>
      <c r="C4" s="2"/>
      <c r="D4" s="2"/>
      <c r="E4" s="2"/>
      <c r="F4" s="2"/>
      <c r="G4" s="2"/>
      <c r="H4" s="2"/>
      <c r="I4" s="2"/>
      <c r="J4" s="2"/>
      <c r="K4" s="2"/>
      <c r="L4" s="2"/>
      <c r="M4" s="155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55"/>
      <c r="Z4" s="156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3"/>
      <c r="AP4" s="153"/>
      <c r="AQ4" s="153"/>
      <c r="AR4" s="153"/>
      <c r="AS4" s="169"/>
      <c r="AT4" s="153"/>
      <c r="AU4" s="153"/>
      <c r="AV4" s="153"/>
      <c r="BB4" s="153"/>
      <c r="BC4" s="153"/>
      <c r="BD4" s="153"/>
    </row>
    <row r="5" spans="1:56" s="10" customFormat="1" ht="14.25" customHeight="1">
      <c r="A5" s="153"/>
      <c r="B5" s="99" t="e">
        <f>Blocksch!#REF!</f>
        <v>#REF!</v>
      </c>
      <c r="C5" s="2"/>
      <c r="D5" s="2"/>
      <c r="E5" s="2"/>
      <c r="F5" s="2"/>
      <c r="G5" s="2"/>
      <c r="H5" s="2"/>
      <c r="I5" s="2"/>
      <c r="J5" s="2"/>
      <c r="K5" s="2"/>
      <c r="L5" s="2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3"/>
      <c r="AP5" s="153"/>
      <c r="AQ5" s="153"/>
      <c r="AR5" s="153"/>
      <c r="AS5" s="153"/>
      <c r="AT5" s="153"/>
      <c r="AU5" s="153"/>
      <c r="AV5" s="153"/>
      <c r="BB5" s="153"/>
      <c r="BC5" s="153"/>
      <c r="BD5" s="153"/>
    </row>
    <row r="6" spans="1:16" s="10" customFormat="1" ht="21" customHeight="1">
      <c r="A6" s="170"/>
      <c r="P6" s="146" t="s">
        <v>144</v>
      </c>
    </row>
    <row r="7" s="153" customFormat="1" ht="14.25" customHeight="1"/>
    <row r="8" spans="2:53" s="153" customFormat="1" ht="14.25" customHeight="1">
      <c r="B8" s="171" t="s">
        <v>145</v>
      </c>
      <c r="C8" s="172"/>
      <c r="D8" s="171"/>
      <c r="E8" s="172" t="s">
        <v>48</v>
      </c>
      <c r="F8" s="172"/>
      <c r="G8" s="172"/>
      <c r="H8" s="173"/>
      <c r="I8" s="172" t="s">
        <v>146</v>
      </c>
      <c r="J8" s="172"/>
      <c r="K8" s="172"/>
      <c r="L8" s="171"/>
      <c r="M8" s="172" t="s">
        <v>50</v>
      </c>
      <c r="N8" s="172"/>
      <c r="O8" s="172"/>
      <c r="P8" s="171" t="s">
        <v>147</v>
      </c>
      <c r="Q8" s="172"/>
      <c r="R8" s="172"/>
      <c r="S8" s="173"/>
      <c r="T8" s="174" t="s">
        <v>148</v>
      </c>
      <c r="U8" s="175"/>
      <c r="V8" s="175"/>
      <c r="W8" s="175"/>
      <c r="X8" s="176" t="s">
        <v>149</v>
      </c>
      <c r="Y8" s="177"/>
      <c r="Z8" s="177"/>
      <c r="AA8" s="177"/>
      <c r="AB8" s="177"/>
      <c r="AC8" s="178"/>
      <c r="AD8" s="179"/>
      <c r="AE8" s="161" t="s">
        <v>150</v>
      </c>
      <c r="AF8" s="180"/>
      <c r="AG8" s="181"/>
      <c r="AH8" s="169"/>
      <c r="AI8" s="181"/>
      <c r="AJ8" s="169"/>
      <c r="AK8" s="182"/>
      <c r="AL8" s="182"/>
      <c r="AM8" s="182"/>
      <c r="AN8" s="182"/>
      <c r="AO8" s="182"/>
      <c r="AP8" s="183"/>
      <c r="AQ8" s="182"/>
      <c r="AR8" s="183"/>
      <c r="AS8" s="183"/>
      <c r="AT8" s="183"/>
      <c r="AU8" s="169"/>
      <c r="AV8" s="182"/>
      <c r="AW8" s="182"/>
      <c r="AX8" s="182"/>
      <c r="AY8" s="183"/>
      <c r="AZ8" s="183"/>
      <c r="BA8" s="183"/>
    </row>
    <row r="9" spans="2:53" s="153" customFormat="1" ht="14.25" customHeight="1">
      <c r="B9" s="184"/>
      <c r="C9" s="185"/>
      <c r="D9" s="184"/>
      <c r="E9" s="185"/>
      <c r="F9" s="185"/>
      <c r="G9" s="185"/>
      <c r="H9" s="186"/>
      <c r="I9" s="185" t="s">
        <v>54</v>
      </c>
      <c r="J9" s="185"/>
      <c r="K9" s="185"/>
      <c r="L9" s="184"/>
      <c r="M9" s="185" t="s">
        <v>55</v>
      </c>
      <c r="N9" s="185"/>
      <c r="O9" s="185"/>
      <c r="P9" s="184" t="s">
        <v>151</v>
      </c>
      <c r="Q9" s="185"/>
      <c r="R9" s="185"/>
      <c r="S9" s="186"/>
      <c r="T9" s="187" t="s">
        <v>142</v>
      </c>
      <c r="U9" s="188"/>
      <c r="V9" s="188"/>
      <c r="W9" s="188"/>
      <c r="X9" s="189" t="s">
        <v>89</v>
      </c>
      <c r="Y9" s="190"/>
      <c r="Z9" s="190"/>
      <c r="AA9" s="190"/>
      <c r="AB9" s="190"/>
      <c r="AC9" s="191"/>
      <c r="AD9" s="179"/>
      <c r="AE9" s="161" t="s">
        <v>152</v>
      </c>
      <c r="AF9" s="180"/>
      <c r="AG9" s="181"/>
      <c r="AH9" s="169"/>
      <c r="AI9" s="181"/>
      <c r="AJ9" s="169"/>
      <c r="AK9" s="182"/>
      <c r="AL9" s="182"/>
      <c r="AM9" s="182"/>
      <c r="AN9" s="182"/>
      <c r="AO9" s="182"/>
      <c r="AP9" s="183"/>
      <c r="AQ9" s="182"/>
      <c r="AR9" s="183"/>
      <c r="AS9" s="183"/>
      <c r="AT9" s="183"/>
      <c r="AU9" s="169"/>
      <c r="AV9" s="182"/>
      <c r="AW9" s="182"/>
      <c r="AX9" s="182"/>
      <c r="AY9" s="183"/>
      <c r="AZ9" s="183"/>
      <c r="BA9" s="183"/>
    </row>
    <row r="10" spans="2:53" s="153" customFormat="1" ht="14.25" customHeight="1">
      <c r="B10" s="171"/>
      <c r="C10" s="192"/>
      <c r="D10" s="193"/>
      <c r="E10" s="194"/>
      <c r="F10" s="194"/>
      <c r="G10" s="194"/>
      <c r="H10" s="195"/>
      <c r="I10" s="194"/>
      <c r="J10" s="194"/>
      <c r="K10" s="194"/>
      <c r="L10" s="193"/>
      <c r="M10" s="194"/>
      <c r="N10" s="194"/>
      <c r="O10" s="194"/>
      <c r="P10" s="193"/>
      <c r="Q10" s="194"/>
      <c r="R10" s="194"/>
      <c r="S10" s="173"/>
      <c r="T10" s="174"/>
      <c r="U10" s="175"/>
      <c r="V10" s="175"/>
      <c r="W10" s="175"/>
      <c r="X10" s="176"/>
      <c r="Y10" s="177"/>
      <c r="Z10" s="177"/>
      <c r="AA10" s="177"/>
      <c r="AB10" s="177"/>
      <c r="AC10" s="178"/>
      <c r="AD10" s="179"/>
      <c r="AE10" s="161" t="s">
        <v>153</v>
      </c>
      <c r="AF10" s="180"/>
      <c r="AG10" s="181"/>
      <c r="AH10" s="169"/>
      <c r="AI10" s="181"/>
      <c r="AJ10" s="169"/>
      <c r="AK10" s="182"/>
      <c r="AL10" s="182"/>
      <c r="AM10" s="182"/>
      <c r="AN10" s="182"/>
      <c r="AO10" s="182"/>
      <c r="AP10" s="183"/>
      <c r="AQ10" s="182"/>
      <c r="AR10" s="183"/>
      <c r="AS10" s="183"/>
      <c r="AT10" s="183"/>
      <c r="AU10" s="169"/>
      <c r="AV10" s="182"/>
      <c r="AW10" s="182"/>
      <c r="AX10" s="182"/>
      <c r="AY10" s="183"/>
      <c r="AZ10" s="183"/>
      <c r="BA10" s="183"/>
    </row>
    <row r="11" spans="2:53" s="153" customFormat="1" ht="14.25" customHeight="1">
      <c r="B11" s="196"/>
      <c r="C11" s="197"/>
      <c r="D11" s="196"/>
      <c r="E11" s="198"/>
      <c r="F11" s="198"/>
      <c r="G11" s="198"/>
      <c r="H11" s="199"/>
      <c r="I11" s="198"/>
      <c r="J11" s="198"/>
      <c r="K11" s="198"/>
      <c r="L11" s="196"/>
      <c r="M11" s="198"/>
      <c r="N11" s="198"/>
      <c r="O11" s="198"/>
      <c r="P11" s="196"/>
      <c r="Q11" s="198"/>
      <c r="R11" s="198"/>
      <c r="S11" s="199"/>
      <c r="T11" s="200"/>
      <c r="U11" s="201"/>
      <c r="V11" s="201"/>
      <c r="W11" s="201"/>
      <c r="X11" s="202"/>
      <c r="Y11" s="203"/>
      <c r="Z11" s="203"/>
      <c r="AA11" s="203"/>
      <c r="AB11" s="203"/>
      <c r="AC11" s="204"/>
      <c r="AD11" s="179"/>
      <c r="AE11" s="205"/>
      <c r="AF11" s="180"/>
      <c r="AG11" s="181"/>
      <c r="AH11" s="182"/>
      <c r="AI11" s="181"/>
      <c r="AJ11" s="182"/>
      <c r="AK11" s="182"/>
      <c r="AL11" s="182"/>
      <c r="AM11" s="182"/>
      <c r="AN11" s="182"/>
      <c r="AO11" s="182"/>
      <c r="AP11" s="183"/>
      <c r="AQ11" s="182"/>
      <c r="AR11" s="183"/>
      <c r="AS11" s="183"/>
      <c r="AT11" s="183"/>
      <c r="AU11" s="182"/>
      <c r="AV11" s="182"/>
      <c r="AW11" s="182"/>
      <c r="AX11" s="182"/>
      <c r="AY11" s="183"/>
      <c r="AZ11" s="183"/>
      <c r="BA11" s="183"/>
    </row>
    <row r="12" spans="2:53" s="153" customFormat="1" ht="14.25" customHeight="1">
      <c r="B12" s="206"/>
      <c r="C12" s="207"/>
      <c r="D12" s="206"/>
      <c r="E12" s="208"/>
      <c r="F12" s="208"/>
      <c r="G12" s="208"/>
      <c r="H12" s="209"/>
      <c r="I12" s="208"/>
      <c r="J12" s="208"/>
      <c r="K12" s="208"/>
      <c r="L12" s="206"/>
      <c r="M12" s="208"/>
      <c r="N12" s="208"/>
      <c r="O12" s="208"/>
      <c r="P12" s="206"/>
      <c r="Q12" s="208"/>
      <c r="R12" s="208"/>
      <c r="S12" s="209"/>
      <c r="T12" s="200"/>
      <c r="U12" s="201"/>
      <c r="V12" s="201"/>
      <c r="W12" s="201"/>
      <c r="X12" s="202"/>
      <c r="Y12" s="203"/>
      <c r="Z12" s="203"/>
      <c r="AA12" s="203"/>
      <c r="AB12" s="203"/>
      <c r="AC12" s="204"/>
      <c r="AD12" s="179"/>
      <c r="AE12" s="210" t="s">
        <v>154</v>
      </c>
      <c r="AF12" s="180"/>
      <c r="AG12" s="211"/>
      <c r="AH12" s="212"/>
      <c r="AI12" s="211"/>
      <c r="AJ12" s="212"/>
      <c r="AK12" s="213"/>
      <c r="AL12" s="213"/>
      <c r="AM12" s="213"/>
      <c r="AN12" s="213"/>
      <c r="AO12" s="213"/>
      <c r="AP12" s="214"/>
      <c r="AQ12" s="213"/>
      <c r="AR12" s="214"/>
      <c r="AS12" s="214"/>
      <c r="AT12" s="183"/>
      <c r="AU12" s="215"/>
      <c r="AV12" s="182"/>
      <c r="AW12" s="182"/>
      <c r="AX12" s="182"/>
      <c r="AY12" s="183"/>
      <c r="AZ12" s="183"/>
      <c r="BA12" s="183"/>
    </row>
    <row r="13" spans="2:53" s="153" customFormat="1" ht="14.25" customHeight="1">
      <c r="B13" s="216"/>
      <c r="C13" s="217"/>
      <c r="D13" s="216"/>
      <c r="E13" s="218"/>
      <c r="F13" s="218"/>
      <c r="G13" s="218"/>
      <c r="H13" s="219"/>
      <c r="I13" s="218"/>
      <c r="J13" s="218"/>
      <c r="K13" s="218"/>
      <c r="L13" s="216"/>
      <c r="M13" s="218"/>
      <c r="N13" s="218"/>
      <c r="O13" s="218"/>
      <c r="P13" s="216"/>
      <c r="Q13" s="218"/>
      <c r="R13" s="218"/>
      <c r="S13" s="219"/>
      <c r="T13" s="220"/>
      <c r="U13" s="221"/>
      <c r="V13" s="221"/>
      <c r="W13" s="221"/>
      <c r="X13" s="222"/>
      <c r="Y13" s="223"/>
      <c r="Z13" s="223"/>
      <c r="AA13" s="223"/>
      <c r="AB13" s="223"/>
      <c r="AC13" s="224"/>
      <c r="AD13" s="179"/>
      <c r="AE13" s="210" t="s">
        <v>149</v>
      </c>
      <c r="AF13" s="180"/>
      <c r="AG13" s="211"/>
      <c r="AH13" s="212"/>
      <c r="AI13" s="211"/>
      <c r="AJ13" s="212"/>
      <c r="AK13" s="213"/>
      <c r="AL13" s="213"/>
      <c r="AM13" s="213"/>
      <c r="AN13" s="213"/>
      <c r="AO13" s="213"/>
      <c r="AP13" s="214"/>
      <c r="AQ13" s="213"/>
      <c r="AR13" s="214"/>
      <c r="AS13" s="214"/>
      <c r="AT13" s="183"/>
      <c r="AU13" s="215"/>
      <c r="AV13" s="182"/>
      <c r="AW13" s="182"/>
      <c r="AX13" s="182"/>
      <c r="AY13" s="183"/>
      <c r="AZ13" s="183"/>
      <c r="BA13" s="183"/>
    </row>
    <row r="14" spans="2:53" s="153" customFormat="1" ht="14.25" customHeight="1">
      <c r="B14" s="225"/>
      <c r="C14" s="226"/>
      <c r="D14" s="225"/>
      <c r="E14" s="227"/>
      <c r="F14" s="227"/>
      <c r="G14" s="227"/>
      <c r="H14" s="228"/>
      <c r="I14" s="227"/>
      <c r="J14" s="227"/>
      <c r="K14" s="227"/>
      <c r="L14" s="225"/>
      <c r="M14" s="227"/>
      <c r="N14" s="227"/>
      <c r="O14" s="227"/>
      <c r="P14" s="225"/>
      <c r="Q14" s="227"/>
      <c r="R14" s="227"/>
      <c r="S14" s="228"/>
      <c r="T14" s="200"/>
      <c r="U14" s="201"/>
      <c r="V14" s="201"/>
      <c r="W14" s="201"/>
      <c r="X14" s="202"/>
      <c r="Y14" s="203"/>
      <c r="Z14" s="203"/>
      <c r="AA14" s="203"/>
      <c r="AB14" s="203"/>
      <c r="AC14" s="204"/>
      <c r="AD14" s="179"/>
      <c r="AE14" s="210" t="s">
        <v>89</v>
      </c>
      <c r="AF14" s="180"/>
      <c r="AG14" s="211"/>
      <c r="AH14" s="212"/>
      <c r="AI14" s="211"/>
      <c r="AJ14" s="212"/>
      <c r="AK14" s="213"/>
      <c r="AL14" s="213"/>
      <c r="AM14" s="213"/>
      <c r="AN14" s="213"/>
      <c r="AO14" s="213"/>
      <c r="AP14" s="214"/>
      <c r="AQ14" s="213"/>
      <c r="AR14" s="214"/>
      <c r="AS14" s="214"/>
      <c r="AT14" s="183"/>
      <c r="AU14" s="215"/>
      <c r="AV14" s="182"/>
      <c r="AW14" s="182"/>
      <c r="AX14" s="182"/>
      <c r="AY14" s="183"/>
      <c r="AZ14" s="183"/>
      <c r="BA14" s="183"/>
    </row>
    <row r="15" spans="2:53" s="153" customFormat="1" ht="14.25" customHeight="1">
      <c r="B15" s="229"/>
      <c r="C15" s="230"/>
      <c r="D15" s="229"/>
      <c r="E15" s="231"/>
      <c r="F15" s="231"/>
      <c r="G15" s="231"/>
      <c r="H15" s="232"/>
      <c r="I15" s="231"/>
      <c r="J15" s="231"/>
      <c r="K15" s="231"/>
      <c r="L15" s="229"/>
      <c r="M15" s="231"/>
      <c r="N15" s="231"/>
      <c r="O15" s="231"/>
      <c r="P15" s="229"/>
      <c r="Q15" s="231"/>
      <c r="R15" s="231"/>
      <c r="S15" s="232"/>
      <c r="T15" s="220"/>
      <c r="U15" s="221"/>
      <c r="V15" s="221"/>
      <c r="W15" s="221"/>
      <c r="X15" s="222"/>
      <c r="Y15" s="223"/>
      <c r="Z15" s="223"/>
      <c r="AA15" s="223"/>
      <c r="AB15" s="223"/>
      <c r="AC15" s="224"/>
      <c r="AD15" s="214"/>
      <c r="AE15" s="214"/>
      <c r="AF15" s="214"/>
      <c r="AG15" s="211"/>
      <c r="AH15" s="213"/>
      <c r="AI15" s="211"/>
      <c r="AJ15" s="213"/>
      <c r="AK15" s="213"/>
      <c r="AL15" s="213"/>
      <c r="AM15" s="213"/>
      <c r="AN15" s="213"/>
      <c r="AO15" s="213"/>
      <c r="AP15" s="214"/>
      <c r="AQ15" s="213"/>
      <c r="AR15" s="214"/>
      <c r="AS15" s="214"/>
      <c r="AT15" s="183"/>
      <c r="AU15" s="182"/>
      <c r="AV15" s="182"/>
      <c r="AW15" s="182"/>
      <c r="AX15" s="182"/>
      <c r="AY15" s="183"/>
      <c r="AZ15" s="183"/>
      <c r="BA15" s="183"/>
    </row>
    <row r="16" spans="2:53" s="153" customFormat="1" ht="14.25" customHeight="1">
      <c r="B16" s="206"/>
      <c r="C16" s="207"/>
      <c r="D16" s="206"/>
      <c r="E16" s="208"/>
      <c r="F16" s="208"/>
      <c r="G16" s="208"/>
      <c r="H16" s="209"/>
      <c r="I16" s="208"/>
      <c r="J16" s="208"/>
      <c r="K16" s="208"/>
      <c r="L16" s="206"/>
      <c r="M16" s="208"/>
      <c r="N16" s="208"/>
      <c r="O16" s="208"/>
      <c r="P16" s="206"/>
      <c r="Q16" s="208"/>
      <c r="R16" s="208"/>
      <c r="S16" s="209"/>
      <c r="T16" s="200"/>
      <c r="U16" s="201"/>
      <c r="V16" s="201"/>
      <c r="W16" s="201"/>
      <c r="X16" s="202"/>
      <c r="Y16" s="203"/>
      <c r="Z16" s="203"/>
      <c r="AA16" s="203"/>
      <c r="AB16" s="203"/>
      <c r="AC16" s="204"/>
      <c r="AD16" s="214"/>
      <c r="AE16" s="214"/>
      <c r="AF16" s="214"/>
      <c r="AG16" s="211"/>
      <c r="AH16" s="213"/>
      <c r="AI16" s="211"/>
      <c r="AJ16" s="213"/>
      <c r="AK16" s="213"/>
      <c r="AL16" s="213"/>
      <c r="AM16" s="213"/>
      <c r="AN16" s="213"/>
      <c r="AO16" s="213"/>
      <c r="AP16" s="214"/>
      <c r="AQ16" s="213"/>
      <c r="AR16" s="214"/>
      <c r="AS16" s="214"/>
      <c r="AT16" s="183"/>
      <c r="AU16" s="182"/>
      <c r="AV16" s="182"/>
      <c r="AW16" s="182"/>
      <c r="AX16" s="182"/>
      <c r="AY16" s="183"/>
      <c r="AZ16" s="183"/>
      <c r="BA16" s="183"/>
    </row>
    <row r="17" spans="2:45" s="154" customFormat="1" ht="14.25" customHeight="1">
      <c r="B17" s="216"/>
      <c r="C17" s="217"/>
      <c r="D17" s="216"/>
      <c r="E17" s="218"/>
      <c r="F17" s="218"/>
      <c r="G17" s="218"/>
      <c r="H17" s="219"/>
      <c r="I17" s="218"/>
      <c r="J17" s="218"/>
      <c r="K17" s="218"/>
      <c r="L17" s="216"/>
      <c r="M17" s="218"/>
      <c r="N17" s="218"/>
      <c r="O17" s="218"/>
      <c r="P17" s="216"/>
      <c r="Q17" s="218"/>
      <c r="R17" s="218"/>
      <c r="S17" s="219"/>
      <c r="T17" s="220"/>
      <c r="U17" s="221"/>
      <c r="V17" s="221"/>
      <c r="W17" s="221"/>
      <c r="X17" s="222"/>
      <c r="Y17" s="223"/>
      <c r="Z17" s="223"/>
      <c r="AA17" s="223"/>
      <c r="AB17" s="223"/>
      <c r="AC17" s="224"/>
      <c r="AD17" s="233"/>
      <c r="AE17" s="233"/>
      <c r="AF17" s="233"/>
      <c r="AG17" s="233"/>
      <c r="AH17" s="233"/>
      <c r="AI17" s="233"/>
      <c r="AJ17" s="233"/>
      <c r="AK17" s="233"/>
      <c r="AL17" s="233"/>
      <c r="AM17" s="233"/>
      <c r="AN17" s="233"/>
      <c r="AO17" s="233"/>
      <c r="AP17" s="233"/>
      <c r="AQ17" s="233"/>
      <c r="AR17" s="233"/>
      <c r="AS17" s="233"/>
    </row>
    <row r="18" spans="2:45" s="154" customFormat="1" ht="14.25" customHeight="1">
      <c r="B18" s="234"/>
      <c r="C18" s="235"/>
      <c r="D18" s="236"/>
      <c r="E18" s="237"/>
      <c r="F18" s="237"/>
      <c r="G18" s="237"/>
      <c r="H18" s="238"/>
      <c r="I18" s="237"/>
      <c r="J18" s="237"/>
      <c r="K18" s="237"/>
      <c r="L18" s="234"/>
      <c r="M18" s="237"/>
      <c r="N18" s="237"/>
      <c r="O18" s="237"/>
      <c r="P18" s="234"/>
      <c r="Q18" s="237"/>
      <c r="R18" s="237"/>
      <c r="S18" s="238"/>
      <c r="T18" s="187"/>
      <c r="U18" s="188"/>
      <c r="V18" s="188"/>
      <c r="W18" s="188"/>
      <c r="X18" s="189"/>
      <c r="Y18" s="190"/>
      <c r="Z18" s="190"/>
      <c r="AA18" s="190"/>
      <c r="AB18" s="190"/>
      <c r="AC18" s="191"/>
      <c r="AD18" s="233"/>
      <c r="AE18" s="233"/>
      <c r="AF18" s="233"/>
      <c r="AG18" s="233"/>
      <c r="AH18" s="233"/>
      <c r="AI18" s="233"/>
      <c r="AJ18" s="233"/>
      <c r="AK18" s="233"/>
      <c r="AL18" s="233"/>
      <c r="AM18" s="233"/>
      <c r="AN18" s="233"/>
      <c r="AO18" s="233"/>
      <c r="AP18" s="233"/>
      <c r="AQ18" s="233"/>
      <c r="AR18" s="233"/>
      <c r="AS18" s="233"/>
    </row>
    <row r="19" spans="2:45" s="154" customFormat="1" ht="14.25" customHeight="1">
      <c r="B19" s="239"/>
      <c r="C19" s="233"/>
      <c r="D19" s="233"/>
      <c r="E19" s="233"/>
      <c r="F19" s="233"/>
      <c r="G19" s="233"/>
      <c r="H19" s="233"/>
      <c r="I19" s="233"/>
      <c r="J19" s="233"/>
      <c r="K19" s="233"/>
      <c r="L19" s="233"/>
      <c r="M19" s="233"/>
      <c r="N19" s="233"/>
      <c r="O19" s="233"/>
      <c r="P19" s="233"/>
      <c r="Q19" s="233"/>
      <c r="R19" s="233"/>
      <c r="S19" s="233"/>
      <c r="T19" s="233"/>
      <c r="U19" s="233"/>
      <c r="V19" s="233"/>
      <c r="W19" s="233"/>
      <c r="X19" s="233"/>
      <c r="Y19" s="233"/>
      <c r="Z19" s="233"/>
      <c r="AA19" s="233"/>
      <c r="AB19" s="233"/>
      <c r="AC19" s="233"/>
      <c r="AD19" s="233"/>
      <c r="AE19" s="233"/>
      <c r="AF19" s="233"/>
      <c r="AG19" s="233"/>
      <c r="AH19" s="233"/>
      <c r="AI19" s="233"/>
      <c r="AJ19" s="233"/>
      <c r="AK19" s="233"/>
      <c r="AL19" s="233"/>
      <c r="AM19" s="233"/>
      <c r="AN19" s="233"/>
      <c r="AO19" s="233"/>
      <c r="AP19" s="233"/>
      <c r="AQ19" s="233"/>
      <c r="AR19" s="233"/>
      <c r="AS19" s="233"/>
    </row>
    <row r="20" spans="2:45" s="154" customFormat="1" ht="14.25" customHeight="1">
      <c r="B20" s="239"/>
      <c r="C20" s="233"/>
      <c r="D20" s="233"/>
      <c r="E20" s="233"/>
      <c r="F20" s="233"/>
      <c r="G20" s="233"/>
      <c r="H20" s="233"/>
      <c r="I20" s="233"/>
      <c r="J20" s="233"/>
      <c r="K20" s="233"/>
      <c r="L20" s="233"/>
      <c r="M20" s="233"/>
      <c r="N20" s="233"/>
      <c r="O20" s="233"/>
      <c r="P20" s="233"/>
      <c r="Q20" s="233"/>
      <c r="R20" s="233"/>
      <c r="S20" s="233"/>
      <c r="T20" s="233"/>
      <c r="U20" s="233"/>
      <c r="V20" s="233"/>
      <c r="W20" s="233"/>
      <c r="X20" s="233"/>
      <c r="Y20" s="233"/>
      <c r="Z20" s="233"/>
      <c r="AA20" s="233"/>
      <c r="AB20" s="233"/>
      <c r="AC20" s="233"/>
      <c r="AD20" s="233"/>
      <c r="AE20" s="233"/>
      <c r="AF20" s="233"/>
      <c r="AG20" s="233"/>
      <c r="AH20" s="233"/>
      <c r="AI20" s="233"/>
      <c r="AJ20" s="233"/>
      <c r="AK20" s="233"/>
      <c r="AL20" s="233"/>
      <c r="AM20" s="233"/>
      <c r="AN20" s="233"/>
      <c r="AO20" s="233"/>
      <c r="AP20" s="233"/>
      <c r="AQ20" s="233"/>
      <c r="AR20" s="233"/>
      <c r="AS20" s="233"/>
    </row>
    <row r="21" spans="2:45" s="154" customFormat="1" ht="15" customHeight="1">
      <c r="B21" s="233"/>
      <c r="C21" s="233"/>
      <c r="D21" s="233"/>
      <c r="E21" s="233"/>
      <c r="F21" s="233"/>
      <c r="G21" s="233"/>
      <c r="H21" s="233"/>
      <c r="I21" s="233"/>
      <c r="J21" s="233"/>
      <c r="K21" s="233"/>
      <c r="L21" s="233"/>
      <c r="M21" s="233"/>
      <c r="N21" s="233"/>
      <c r="O21" s="233"/>
      <c r="P21" s="233"/>
      <c r="Q21" s="233"/>
      <c r="R21" s="233"/>
      <c r="S21" s="233"/>
      <c r="T21" s="233"/>
      <c r="U21" s="233"/>
      <c r="V21" s="233"/>
      <c r="W21" s="233"/>
      <c r="X21" s="233"/>
      <c r="Y21" s="233"/>
      <c r="Z21" s="233"/>
      <c r="AA21" s="233"/>
      <c r="AB21" s="233"/>
      <c r="AC21" s="233"/>
      <c r="AD21" s="233"/>
      <c r="AE21" s="233"/>
      <c r="AF21" s="233"/>
      <c r="AG21" s="233"/>
      <c r="AH21" s="233"/>
      <c r="AI21" s="233"/>
      <c r="AJ21" s="233"/>
      <c r="AK21" s="233"/>
      <c r="AL21" s="233"/>
      <c r="AM21" s="233"/>
      <c r="AN21" s="233"/>
      <c r="AO21" s="233"/>
      <c r="AP21" s="233"/>
      <c r="AQ21" s="233"/>
      <c r="AR21" s="233"/>
      <c r="AS21" s="233"/>
    </row>
    <row r="22" spans="2:45" s="154" customFormat="1" ht="14.25" customHeight="1">
      <c r="B22" s="233"/>
      <c r="C22" s="233"/>
      <c r="D22" s="233"/>
      <c r="E22" s="233"/>
      <c r="F22" s="233"/>
      <c r="G22" s="233"/>
      <c r="H22" s="233"/>
      <c r="I22" s="233"/>
      <c r="J22" s="233"/>
      <c r="K22" s="233"/>
      <c r="L22" s="233"/>
      <c r="M22" s="233"/>
      <c r="N22" s="233"/>
      <c r="O22" s="233"/>
      <c r="P22" s="233"/>
      <c r="Q22" s="233"/>
      <c r="R22" s="233"/>
      <c r="S22" s="233"/>
      <c r="T22" s="233"/>
      <c r="U22" s="233"/>
      <c r="V22" s="233"/>
      <c r="W22" s="233"/>
      <c r="X22" s="233"/>
      <c r="Y22" s="233"/>
      <c r="Z22" s="233"/>
      <c r="AA22" s="233"/>
      <c r="AB22" s="233"/>
      <c r="AC22" s="233"/>
      <c r="AD22" s="233"/>
      <c r="AE22" s="233"/>
      <c r="AF22" s="233"/>
      <c r="AG22" s="233"/>
      <c r="AH22" s="233"/>
      <c r="AI22" s="233"/>
      <c r="AJ22" s="233"/>
      <c r="AK22" s="233"/>
      <c r="AL22" s="233"/>
      <c r="AM22" s="233"/>
      <c r="AN22" s="233"/>
      <c r="AO22" s="233"/>
      <c r="AP22" s="233"/>
      <c r="AQ22" s="233"/>
      <c r="AR22" s="233"/>
      <c r="AS22" s="233"/>
    </row>
    <row r="23" spans="2:45" s="154" customFormat="1" ht="14.25" customHeight="1">
      <c r="B23" s="233"/>
      <c r="C23" s="233"/>
      <c r="D23" s="233"/>
      <c r="E23" s="233"/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3"/>
      <c r="S23" s="233"/>
      <c r="T23" s="233"/>
      <c r="U23" s="233"/>
      <c r="V23" s="233"/>
      <c r="W23" s="233"/>
      <c r="X23" s="233"/>
      <c r="Y23" s="233"/>
      <c r="Z23" s="233"/>
      <c r="AA23" s="233"/>
      <c r="AB23" s="233"/>
      <c r="AC23" s="233"/>
      <c r="AD23" s="233"/>
      <c r="AE23" s="233"/>
      <c r="AF23" s="233"/>
      <c r="AG23" s="233"/>
      <c r="AH23" s="233"/>
      <c r="AI23" s="233"/>
      <c r="AJ23" s="233"/>
      <c r="AK23" s="233"/>
      <c r="AL23" s="233"/>
      <c r="AM23" s="233"/>
      <c r="AN23" s="233"/>
      <c r="AO23" s="233"/>
      <c r="AP23" s="233"/>
      <c r="AQ23" s="233"/>
      <c r="AR23" s="233"/>
      <c r="AS23" s="233"/>
    </row>
    <row r="24" spans="2:45" s="154" customFormat="1" ht="14.25" customHeight="1">
      <c r="B24" s="233"/>
      <c r="C24" s="233"/>
      <c r="D24" s="233"/>
      <c r="E24" s="233"/>
      <c r="F24" s="233"/>
      <c r="G24" s="233"/>
      <c r="H24" s="233"/>
      <c r="I24" s="233"/>
      <c r="J24" s="233"/>
      <c r="K24" s="233"/>
      <c r="L24" s="233"/>
      <c r="M24" s="233"/>
      <c r="N24" s="233"/>
      <c r="O24" s="233"/>
      <c r="P24" s="233"/>
      <c r="Q24" s="233"/>
      <c r="R24" s="233"/>
      <c r="S24" s="233"/>
      <c r="T24" s="233"/>
      <c r="U24" s="233"/>
      <c r="V24" s="233"/>
      <c r="W24" s="233"/>
      <c r="X24" s="233"/>
      <c r="Y24" s="233"/>
      <c r="Z24" s="233"/>
      <c r="AA24" s="233"/>
      <c r="AB24" s="233"/>
      <c r="AC24" s="233"/>
      <c r="AD24" s="233"/>
      <c r="AE24" s="233"/>
      <c r="AF24" s="233"/>
      <c r="AG24" s="233"/>
      <c r="AH24" s="233"/>
      <c r="AI24" s="233"/>
      <c r="AJ24" s="233"/>
      <c r="AK24" s="233"/>
      <c r="AL24" s="233"/>
      <c r="AM24" s="233"/>
      <c r="AN24" s="233"/>
      <c r="AO24" s="233"/>
      <c r="AP24" s="233"/>
      <c r="AQ24" s="233"/>
      <c r="AR24" s="233"/>
      <c r="AS24" s="233"/>
    </row>
    <row r="25" spans="2:45" s="154" customFormat="1" ht="14.25" customHeight="1">
      <c r="B25" s="233"/>
      <c r="C25" s="233"/>
      <c r="D25" s="233"/>
      <c r="E25" s="233"/>
      <c r="F25" s="233"/>
      <c r="G25" s="233"/>
      <c r="H25" s="233"/>
      <c r="I25" s="233"/>
      <c r="J25" s="233"/>
      <c r="K25" s="233"/>
      <c r="L25" s="233"/>
      <c r="M25" s="233"/>
      <c r="N25" s="233"/>
      <c r="O25" s="233"/>
      <c r="P25" s="233"/>
      <c r="Q25" s="233"/>
      <c r="R25" s="233"/>
      <c r="S25" s="233"/>
      <c r="T25" s="233"/>
      <c r="U25" s="233"/>
      <c r="V25" s="233"/>
      <c r="W25" s="233"/>
      <c r="X25" s="233"/>
      <c r="Y25" s="233"/>
      <c r="Z25" s="233"/>
      <c r="AA25" s="233"/>
      <c r="AB25" s="233"/>
      <c r="AC25" s="233"/>
      <c r="AD25" s="233"/>
      <c r="AE25" s="233"/>
      <c r="AF25" s="233"/>
      <c r="AG25" s="233"/>
      <c r="AH25" s="233"/>
      <c r="AI25" s="233"/>
      <c r="AJ25" s="233"/>
      <c r="AK25" s="233"/>
      <c r="AL25" s="233"/>
      <c r="AM25" s="233"/>
      <c r="AN25" s="233"/>
      <c r="AO25" s="233"/>
      <c r="AP25" s="233"/>
      <c r="AQ25" s="233"/>
      <c r="AR25" s="233"/>
      <c r="AS25" s="233"/>
    </row>
    <row r="26" spans="2:45" s="154" customFormat="1" ht="14.25" customHeight="1">
      <c r="B26" s="233"/>
      <c r="C26" s="233"/>
      <c r="D26" s="233"/>
      <c r="E26" s="233"/>
      <c r="F26" s="233"/>
      <c r="G26" s="233"/>
      <c r="H26" s="233"/>
      <c r="I26" s="233"/>
      <c r="J26" s="233"/>
      <c r="K26" s="233"/>
      <c r="L26" s="233"/>
      <c r="M26" s="233"/>
      <c r="N26" s="233"/>
      <c r="O26" s="233"/>
      <c r="P26" s="233"/>
      <c r="Q26" s="233"/>
      <c r="R26" s="233"/>
      <c r="S26" s="233"/>
      <c r="T26" s="233"/>
      <c r="U26" s="233"/>
      <c r="V26" s="233"/>
      <c r="W26" s="233"/>
      <c r="X26" s="233"/>
      <c r="Y26" s="233"/>
      <c r="Z26" s="233"/>
      <c r="AA26" s="233"/>
      <c r="AB26" s="233"/>
      <c r="AC26" s="233"/>
      <c r="AD26" s="233"/>
      <c r="AE26" s="233"/>
      <c r="AF26" s="233"/>
      <c r="AG26" s="233"/>
      <c r="AH26" s="233"/>
      <c r="AI26" s="233"/>
      <c r="AJ26" s="233"/>
      <c r="AK26" s="233"/>
      <c r="AL26" s="233"/>
      <c r="AM26" s="233"/>
      <c r="AN26" s="233"/>
      <c r="AO26" s="233"/>
      <c r="AP26" s="233"/>
      <c r="AQ26" s="233"/>
      <c r="AR26" s="233"/>
      <c r="AS26" s="233"/>
    </row>
    <row r="27" spans="2:45" s="154" customFormat="1" ht="14.25" customHeight="1">
      <c r="B27" s="233"/>
      <c r="C27" s="233"/>
      <c r="D27" s="233"/>
      <c r="E27" s="233"/>
      <c r="F27" s="233"/>
      <c r="G27" s="233"/>
      <c r="H27" s="233"/>
      <c r="I27" s="233"/>
      <c r="J27" s="233"/>
      <c r="K27" s="233"/>
      <c r="L27" s="233"/>
      <c r="M27" s="233"/>
      <c r="N27" s="233"/>
      <c r="O27" s="233"/>
      <c r="P27" s="233"/>
      <c r="Q27" s="233"/>
      <c r="R27" s="233"/>
      <c r="S27" s="233"/>
      <c r="T27" s="233"/>
      <c r="U27" s="233"/>
      <c r="V27" s="233"/>
      <c r="W27" s="233"/>
      <c r="X27" s="233"/>
      <c r="Y27" s="233"/>
      <c r="Z27" s="233"/>
      <c r="AA27" s="233"/>
      <c r="AB27" s="233"/>
      <c r="AC27" s="233"/>
      <c r="AD27" s="233"/>
      <c r="AE27" s="233"/>
      <c r="AF27" s="233"/>
      <c r="AG27" s="233"/>
      <c r="AH27" s="233"/>
      <c r="AI27" s="233"/>
      <c r="AJ27" s="233"/>
      <c r="AK27" s="233"/>
      <c r="AL27" s="233"/>
      <c r="AM27" s="233"/>
      <c r="AN27" s="233"/>
      <c r="AO27" s="233"/>
      <c r="AP27" s="233"/>
      <c r="AQ27" s="233"/>
      <c r="AR27" s="233"/>
      <c r="AS27" s="233"/>
    </row>
    <row r="28" spans="2:45" s="154" customFormat="1" ht="14.25" customHeight="1">
      <c r="B28" s="233"/>
      <c r="C28" s="233"/>
      <c r="D28" s="233"/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3"/>
      <c r="P28" s="233"/>
      <c r="Q28" s="233"/>
      <c r="R28" s="233"/>
      <c r="S28" s="233"/>
      <c r="T28" s="233"/>
      <c r="U28" s="233"/>
      <c r="V28" s="233"/>
      <c r="W28" s="233"/>
      <c r="X28" s="233"/>
      <c r="Y28" s="233"/>
      <c r="Z28" s="233"/>
      <c r="AA28" s="233"/>
      <c r="AB28" s="233"/>
      <c r="AC28" s="233"/>
      <c r="AD28" s="233"/>
      <c r="AE28" s="233"/>
      <c r="AF28" s="233"/>
      <c r="AG28" s="233"/>
      <c r="AH28" s="233"/>
      <c r="AI28" s="233"/>
      <c r="AJ28" s="233"/>
      <c r="AK28" s="233"/>
      <c r="AL28" s="233"/>
      <c r="AM28" s="233"/>
      <c r="AN28" s="233"/>
      <c r="AO28" s="233"/>
      <c r="AP28" s="233"/>
      <c r="AQ28" s="233"/>
      <c r="AR28" s="233"/>
      <c r="AS28" s="233"/>
    </row>
    <row r="29" spans="2:45" s="154" customFormat="1" ht="14.25" customHeight="1">
      <c r="B29" s="233"/>
      <c r="C29" s="233"/>
      <c r="D29" s="233"/>
      <c r="E29" s="233"/>
      <c r="F29" s="233"/>
      <c r="G29" s="233"/>
      <c r="H29" s="233"/>
      <c r="I29" s="233"/>
      <c r="J29" s="233"/>
      <c r="K29" s="233"/>
      <c r="L29" s="233"/>
      <c r="M29" s="233"/>
      <c r="N29" s="233"/>
      <c r="O29" s="233"/>
      <c r="P29" s="233"/>
      <c r="Q29" s="233"/>
      <c r="R29" s="233"/>
      <c r="S29" s="233"/>
      <c r="T29" s="233"/>
      <c r="U29" s="233"/>
      <c r="V29" s="233"/>
      <c r="W29" s="233"/>
      <c r="X29" s="233"/>
      <c r="Y29" s="233"/>
      <c r="Z29" s="233"/>
      <c r="AA29" s="233"/>
      <c r="AB29" s="233"/>
      <c r="AC29" s="233"/>
      <c r="AD29" s="233"/>
      <c r="AE29" s="233"/>
      <c r="AF29" s="233"/>
      <c r="AG29" s="233"/>
      <c r="AH29" s="233"/>
      <c r="AI29" s="233"/>
      <c r="AJ29" s="233"/>
      <c r="AK29" s="233"/>
      <c r="AL29" s="233"/>
      <c r="AM29" s="233"/>
      <c r="AN29" s="233"/>
      <c r="AO29" s="233"/>
      <c r="AP29" s="233"/>
      <c r="AQ29" s="233"/>
      <c r="AR29" s="233"/>
      <c r="AS29" s="233"/>
    </row>
    <row r="30" spans="2:45" s="154" customFormat="1" ht="14.25" customHeight="1">
      <c r="B30" s="233"/>
      <c r="C30" s="233"/>
      <c r="D30" s="233"/>
      <c r="E30" s="233"/>
      <c r="F30" s="233"/>
      <c r="G30" s="233"/>
      <c r="H30" s="233"/>
      <c r="I30" s="233"/>
      <c r="J30" s="233"/>
      <c r="K30" s="233"/>
      <c r="L30" s="233"/>
      <c r="M30" s="233"/>
      <c r="N30" s="233"/>
      <c r="O30" s="233"/>
      <c r="P30" s="233"/>
      <c r="Q30" s="233"/>
      <c r="R30" s="233"/>
      <c r="S30" s="233"/>
      <c r="T30" s="233"/>
      <c r="U30" s="233"/>
      <c r="V30" s="233"/>
      <c r="W30" s="233"/>
      <c r="X30" s="233"/>
      <c r="Y30" s="233"/>
      <c r="Z30" s="233"/>
      <c r="AA30" s="233"/>
      <c r="AB30" s="233"/>
      <c r="AC30" s="233"/>
      <c r="AD30" s="233"/>
      <c r="AE30" s="233"/>
      <c r="AF30" s="233"/>
      <c r="AG30" s="233"/>
      <c r="AH30" s="233"/>
      <c r="AI30" s="233"/>
      <c r="AJ30" s="233"/>
      <c r="AK30" s="233"/>
      <c r="AL30" s="233"/>
      <c r="AM30" s="233"/>
      <c r="AN30" s="233"/>
      <c r="AO30" s="233"/>
      <c r="AP30" s="233"/>
      <c r="AQ30" s="233"/>
      <c r="AR30" s="233"/>
      <c r="AS30" s="233"/>
    </row>
    <row r="31" spans="2:45" s="154" customFormat="1" ht="14.25" customHeight="1">
      <c r="B31" s="233"/>
      <c r="C31" s="233"/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33"/>
      <c r="U31" s="233"/>
      <c r="V31" s="233"/>
      <c r="W31" s="233"/>
      <c r="X31" s="233"/>
      <c r="Y31" s="233"/>
      <c r="Z31" s="233"/>
      <c r="AA31" s="233"/>
      <c r="AB31" s="233"/>
      <c r="AC31" s="233"/>
      <c r="AD31" s="233"/>
      <c r="AE31" s="233"/>
      <c r="AF31" s="233"/>
      <c r="AG31" s="233"/>
      <c r="AH31" s="233"/>
      <c r="AI31" s="233"/>
      <c r="AJ31" s="233"/>
      <c r="AK31" s="233"/>
      <c r="AL31" s="233"/>
      <c r="AM31" s="233"/>
      <c r="AN31" s="233"/>
      <c r="AO31" s="233"/>
      <c r="AP31" s="233"/>
      <c r="AQ31" s="233"/>
      <c r="AR31" s="233"/>
      <c r="AS31" s="233"/>
    </row>
    <row r="32" spans="2:45" s="154" customFormat="1" ht="14.25" customHeight="1">
      <c r="B32" s="233"/>
      <c r="C32" s="233"/>
      <c r="D32" s="233"/>
      <c r="E32" s="233"/>
      <c r="F32" s="233"/>
      <c r="G32" s="233"/>
      <c r="H32" s="233"/>
      <c r="I32" s="233"/>
      <c r="J32" s="233"/>
      <c r="K32" s="233"/>
      <c r="L32" s="233"/>
      <c r="M32" s="233"/>
      <c r="N32" s="233"/>
      <c r="O32" s="233"/>
      <c r="P32" s="233"/>
      <c r="Q32" s="233"/>
      <c r="R32" s="233"/>
      <c r="S32" s="233"/>
      <c r="T32" s="233"/>
      <c r="U32" s="233"/>
      <c r="V32" s="233"/>
      <c r="W32" s="233"/>
      <c r="X32" s="233"/>
      <c r="Y32" s="233"/>
      <c r="Z32" s="233"/>
      <c r="AA32" s="233"/>
      <c r="AB32" s="233"/>
      <c r="AC32" s="233"/>
      <c r="AD32" s="233"/>
      <c r="AE32" s="233"/>
      <c r="AF32" s="233"/>
      <c r="AG32" s="233"/>
      <c r="AH32" s="233"/>
      <c r="AI32" s="233"/>
      <c r="AJ32" s="233"/>
      <c r="AK32" s="233"/>
      <c r="AL32" s="233"/>
      <c r="AM32" s="233"/>
      <c r="AN32" s="233"/>
      <c r="AO32" s="233"/>
      <c r="AP32" s="233"/>
      <c r="AQ32" s="233"/>
      <c r="AR32" s="233"/>
      <c r="AS32" s="233"/>
    </row>
    <row r="33" spans="2:45" s="154" customFormat="1" ht="14.25" customHeight="1">
      <c r="B33" s="233"/>
      <c r="C33" s="233"/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33"/>
      <c r="U33" s="233"/>
      <c r="V33" s="233"/>
      <c r="W33" s="233"/>
      <c r="X33" s="233"/>
      <c r="Y33" s="233"/>
      <c r="Z33" s="233"/>
      <c r="AA33" s="233"/>
      <c r="AB33" s="233"/>
      <c r="AC33" s="233"/>
      <c r="AD33" s="233"/>
      <c r="AE33" s="233"/>
      <c r="AF33" s="233"/>
      <c r="AG33" s="233"/>
      <c r="AH33" s="233"/>
      <c r="AI33" s="233"/>
      <c r="AJ33" s="233"/>
      <c r="AK33" s="233"/>
      <c r="AL33" s="233"/>
      <c r="AM33" s="233"/>
      <c r="AN33" s="233"/>
      <c r="AO33" s="233"/>
      <c r="AP33" s="233"/>
      <c r="AQ33" s="233"/>
      <c r="AR33" s="233"/>
      <c r="AS33" s="233"/>
    </row>
    <row r="34" spans="2:45" s="154" customFormat="1" ht="14.25" customHeight="1">
      <c r="B34" s="233"/>
      <c r="C34" s="233"/>
      <c r="D34" s="233"/>
      <c r="E34" s="233"/>
      <c r="F34" s="233"/>
      <c r="G34" s="233"/>
      <c r="H34" s="233"/>
      <c r="I34" s="233"/>
      <c r="J34" s="233"/>
      <c r="K34" s="233"/>
      <c r="L34" s="233"/>
      <c r="M34" s="233"/>
      <c r="N34" s="233"/>
      <c r="O34" s="233"/>
      <c r="P34" s="233"/>
      <c r="Q34" s="233"/>
      <c r="R34" s="233"/>
      <c r="S34" s="233"/>
      <c r="T34" s="233"/>
      <c r="U34" s="233"/>
      <c r="V34" s="233"/>
      <c r="W34" s="233"/>
      <c r="X34" s="233"/>
      <c r="Y34" s="233"/>
      <c r="Z34" s="233"/>
      <c r="AA34" s="233"/>
      <c r="AB34" s="233"/>
      <c r="AC34" s="233"/>
      <c r="AD34" s="233"/>
      <c r="AE34" s="233"/>
      <c r="AF34" s="233"/>
      <c r="AG34" s="233"/>
      <c r="AH34" s="233"/>
      <c r="AI34" s="233"/>
      <c r="AJ34" s="233"/>
      <c r="AK34" s="233"/>
      <c r="AL34" s="233"/>
      <c r="AM34" s="233"/>
      <c r="AN34" s="233"/>
      <c r="AO34" s="233"/>
      <c r="AP34" s="233"/>
      <c r="AQ34" s="233"/>
      <c r="AR34" s="233"/>
      <c r="AS34" s="233"/>
    </row>
    <row r="35" spans="2:45" s="154" customFormat="1" ht="14.25" customHeight="1">
      <c r="B35" s="233"/>
      <c r="C35" s="233"/>
      <c r="D35" s="233"/>
      <c r="E35" s="233"/>
      <c r="F35" s="233"/>
      <c r="G35" s="233"/>
      <c r="H35" s="233"/>
      <c r="I35" s="233"/>
      <c r="J35" s="233"/>
      <c r="K35" s="233"/>
      <c r="L35" s="233"/>
      <c r="M35" s="233"/>
      <c r="N35" s="233"/>
      <c r="O35" s="233"/>
      <c r="P35" s="233"/>
      <c r="Q35" s="233"/>
      <c r="R35" s="233"/>
      <c r="S35" s="233"/>
      <c r="T35" s="233"/>
      <c r="U35" s="233"/>
      <c r="V35" s="233"/>
      <c r="W35" s="233"/>
      <c r="X35" s="233"/>
      <c r="Y35" s="233"/>
      <c r="Z35" s="233"/>
      <c r="AA35" s="233"/>
      <c r="AB35" s="233"/>
      <c r="AC35" s="233"/>
      <c r="AD35" s="233"/>
      <c r="AE35" s="233"/>
      <c r="AF35" s="233"/>
      <c r="AG35" s="233"/>
      <c r="AH35" s="233"/>
      <c r="AI35" s="233"/>
      <c r="AJ35" s="233"/>
      <c r="AK35" s="233"/>
      <c r="AL35" s="233"/>
      <c r="AM35" s="233"/>
      <c r="AN35" s="233"/>
      <c r="AO35" s="233"/>
      <c r="AP35" s="233"/>
      <c r="AQ35" s="233"/>
      <c r="AR35" s="233"/>
      <c r="AS35" s="233"/>
    </row>
    <row r="36" spans="2:45" s="154" customFormat="1" ht="14.25" customHeight="1">
      <c r="B36" s="233"/>
      <c r="C36" s="233"/>
      <c r="D36" s="233"/>
      <c r="E36" s="233"/>
      <c r="F36" s="233"/>
      <c r="G36" s="233"/>
      <c r="H36" s="233"/>
      <c r="I36" s="233"/>
      <c r="J36" s="233"/>
      <c r="K36" s="233"/>
      <c r="L36" s="233"/>
      <c r="M36" s="233"/>
      <c r="N36" s="233"/>
      <c r="O36" s="233"/>
      <c r="P36" s="233"/>
      <c r="Q36" s="233"/>
      <c r="R36" s="233"/>
      <c r="S36" s="233"/>
      <c r="T36" s="233"/>
      <c r="U36" s="233"/>
      <c r="V36" s="233"/>
      <c r="W36" s="233"/>
      <c r="X36" s="233"/>
      <c r="Y36" s="233"/>
      <c r="Z36" s="233"/>
      <c r="AA36" s="233"/>
      <c r="AB36" s="233"/>
      <c r="AC36" s="233"/>
      <c r="AD36" s="233"/>
      <c r="AE36" s="233"/>
      <c r="AF36" s="233"/>
      <c r="AG36" s="233"/>
      <c r="AH36" s="233"/>
      <c r="AI36" s="233"/>
      <c r="AJ36" s="233"/>
      <c r="AK36" s="233"/>
      <c r="AL36" s="233"/>
      <c r="AM36" s="233"/>
      <c r="AN36" s="233"/>
      <c r="AO36" s="233"/>
      <c r="AP36" s="233"/>
      <c r="AQ36" s="233"/>
      <c r="AR36" s="233"/>
      <c r="AS36" s="233"/>
    </row>
    <row r="37" spans="20:45" s="155" customFormat="1" ht="14.25" customHeight="1">
      <c r="T37" s="144"/>
      <c r="U37" s="144"/>
      <c r="V37" s="144"/>
      <c r="W37" s="144"/>
      <c r="X37" s="144"/>
      <c r="AD37" s="240"/>
      <c r="AE37" s="240"/>
      <c r="AF37" s="240"/>
      <c r="AG37" s="240"/>
      <c r="AH37" s="240"/>
      <c r="AI37" s="240"/>
      <c r="AJ37" s="240"/>
      <c r="AK37" s="240"/>
      <c r="AL37" s="240"/>
      <c r="AM37" s="240"/>
      <c r="AN37" s="240"/>
      <c r="AO37" s="240"/>
      <c r="AP37" s="240"/>
      <c r="AQ37" s="240"/>
      <c r="AR37" s="240"/>
      <c r="AS37" s="240"/>
    </row>
    <row r="38" spans="20:45" s="155" customFormat="1" ht="14.25" customHeight="1">
      <c r="T38" s="144"/>
      <c r="U38" s="144"/>
      <c r="V38" s="144"/>
      <c r="W38" s="144"/>
      <c r="X38" s="144"/>
      <c r="AD38" s="240"/>
      <c r="AE38" s="240"/>
      <c r="AF38" s="240"/>
      <c r="AG38" s="240"/>
      <c r="AH38" s="240"/>
      <c r="AI38" s="240"/>
      <c r="AJ38" s="240"/>
      <c r="AK38" s="240"/>
      <c r="AL38" s="240"/>
      <c r="AM38" s="240"/>
      <c r="AN38" s="240"/>
      <c r="AO38" s="240"/>
      <c r="AP38" s="240"/>
      <c r="AQ38" s="240"/>
      <c r="AR38" s="240"/>
      <c r="AS38" s="240"/>
    </row>
    <row r="39" spans="30:45" s="155" customFormat="1" ht="14.25" customHeight="1">
      <c r="AD39" s="240"/>
      <c r="AE39" s="240"/>
      <c r="AF39" s="240"/>
      <c r="AG39" s="240"/>
      <c r="AH39" s="240"/>
      <c r="AI39" s="240"/>
      <c r="AJ39" s="240"/>
      <c r="AK39" s="240"/>
      <c r="AL39" s="240"/>
      <c r="AM39" s="240"/>
      <c r="AN39" s="240"/>
      <c r="AO39" s="240"/>
      <c r="AP39" s="240"/>
      <c r="AQ39" s="240"/>
      <c r="AR39" s="240"/>
      <c r="AS39" s="240"/>
    </row>
    <row r="40" spans="30:45" s="155" customFormat="1" ht="14.25" customHeight="1">
      <c r="AD40" s="240"/>
      <c r="AE40" s="240"/>
      <c r="AF40" s="240"/>
      <c r="AG40" s="240"/>
      <c r="AH40" s="240"/>
      <c r="AI40" s="240"/>
      <c r="AJ40" s="240"/>
      <c r="AK40" s="240"/>
      <c r="AL40" s="240"/>
      <c r="AM40" s="240"/>
      <c r="AN40" s="240"/>
      <c r="AO40" s="240"/>
      <c r="AP40" s="240"/>
      <c r="AQ40" s="240"/>
      <c r="AR40" s="240"/>
      <c r="AS40" s="240"/>
    </row>
    <row r="41" spans="30:45" s="155" customFormat="1" ht="14.25" customHeight="1">
      <c r="AD41" s="240"/>
      <c r="AE41" s="240"/>
      <c r="AF41" s="240"/>
      <c r="AG41" s="240"/>
      <c r="AH41" s="240"/>
      <c r="AI41" s="240"/>
      <c r="AJ41" s="240"/>
      <c r="AK41" s="240"/>
      <c r="AL41" s="240"/>
      <c r="AM41" s="240"/>
      <c r="AN41" s="240"/>
      <c r="AO41" s="240"/>
      <c r="AP41" s="240"/>
      <c r="AQ41" s="240"/>
      <c r="AR41" s="240"/>
      <c r="AS41" s="240"/>
    </row>
    <row r="42" spans="30:45" s="155" customFormat="1" ht="14.25" customHeight="1">
      <c r="AD42" s="240"/>
      <c r="AE42" s="240"/>
      <c r="AF42" s="240"/>
      <c r="AG42" s="240"/>
      <c r="AH42" s="240"/>
      <c r="AI42" s="240"/>
      <c r="AJ42" s="240"/>
      <c r="AK42" s="240"/>
      <c r="AL42" s="240"/>
      <c r="AM42" s="240"/>
      <c r="AN42" s="240"/>
      <c r="AO42" s="240"/>
      <c r="AP42" s="240"/>
      <c r="AQ42" s="240"/>
      <c r="AR42" s="240"/>
      <c r="AS42" s="240"/>
    </row>
    <row r="43" spans="30:45" s="155" customFormat="1" ht="14.25" customHeight="1">
      <c r="AD43" s="240"/>
      <c r="AE43" s="240"/>
      <c r="AF43" s="240"/>
      <c r="AG43" s="240"/>
      <c r="AH43" s="240"/>
      <c r="AI43" s="240"/>
      <c r="AJ43" s="240"/>
      <c r="AK43" s="240"/>
      <c r="AL43" s="240"/>
      <c r="AM43" s="240"/>
      <c r="AN43" s="240"/>
      <c r="AO43" s="240"/>
      <c r="AP43" s="240"/>
      <c r="AQ43" s="240"/>
      <c r="AR43" s="240"/>
      <c r="AS43" s="240"/>
    </row>
    <row r="44" spans="30:45" s="155" customFormat="1" ht="14.25" customHeight="1">
      <c r="AD44" s="240"/>
      <c r="AE44" s="240"/>
      <c r="AF44" s="240"/>
      <c r="AG44" s="240"/>
      <c r="AH44" s="240"/>
      <c r="AI44" s="240"/>
      <c r="AJ44" s="240"/>
      <c r="AK44" s="240"/>
      <c r="AL44" s="240"/>
      <c r="AM44" s="240"/>
      <c r="AN44" s="240"/>
      <c r="AO44" s="240"/>
      <c r="AP44" s="240"/>
      <c r="AQ44" s="240"/>
      <c r="AR44" s="240"/>
      <c r="AS44" s="240"/>
    </row>
    <row r="45" spans="30:45" s="155" customFormat="1" ht="14.25" customHeight="1">
      <c r="AD45" s="240"/>
      <c r="AE45" s="240"/>
      <c r="AF45" s="240"/>
      <c r="AG45" s="240"/>
      <c r="AH45" s="240"/>
      <c r="AI45" s="240"/>
      <c r="AJ45" s="240"/>
      <c r="AK45" s="240"/>
      <c r="AL45" s="240"/>
      <c r="AM45" s="240"/>
      <c r="AN45" s="240"/>
      <c r="AO45" s="240"/>
      <c r="AP45" s="240"/>
      <c r="AQ45" s="240"/>
      <c r="AR45" s="240"/>
      <c r="AS45" s="240"/>
    </row>
    <row r="46" spans="30:45" s="155" customFormat="1" ht="14.25" customHeight="1">
      <c r="AD46" s="240"/>
      <c r="AE46" s="240"/>
      <c r="AF46" s="240"/>
      <c r="AG46" s="240"/>
      <c r="AH46" s="240"/>
      <c r="AI46" s="240"/>
      <c r="AJ46" s="240"/>
      <c r="AK46" s="240"/>
      <c r="AL46" s="240"/>
      <c r="AM46" s="240"/>
      <c r="AN46" s="240"/>
      <c r="AO46" s="240"/>
      <c r="AP46" s="240"/>
      <c r="AQ46" s="240"/>
      <c r="AR46" s="240"/>
      <c r="AS46" s="240"/>
    </row>
    <row r="47" spans="30:45" s="155" customFormat="1" ht="14.25" customHeight="1">
      <c r="AD47" s="240"/>
      <c r="AE47" s="240"/>
      <c r="AF47" s="240"/>
      <c r="AG47" s="240"/>
      <c r="AH47" s="240"/>
      <c r="AI47" s="240"/>
      <c r="AJ47" s="240"/>
      <c r="AK47" s="240"/>
      <c r="AL47" s="240"/>
      <c r="AM47" s="240"/>
      <c r="AN47" s="240"/>
      <c r="AO47" s="240"/>
      <c r="AP47" s="240"/>
      <c r="AQ47" s="240"/>
      <c r="AR47" s="240"/>
      <c r="AS47" s="240"/>
    </row>
    <row r="48" spans="30:45" s="155" customFormat="1" ht="14.25" customHeight="1">
      <c r="AD48" s="240"/>
      <c r="AE48" s="240"/>
      <c r="AF48" s="240"/>
      <c r="AG48" s="240"/>
      <c r="AH48" s="240"/>
      <c r="AI48" s="240"/>
      <c r="AJ48" s="240"/>
      <c r="AK48" s="240"/>
      <c r="AL48" s="240"/>
      <c r="AM48" s="240"/>
      <c r="AN48" s="240"/>
      <c r="AO48" s="240"/>
      <c r="AP48" s="240"/>
      <c r="AQ48" s="240"/>
      <c r="AR48" s="240"/>
      <c r="AS48" s="240"/>
    </row>
    <row r="49" spans="30:45" s="155" customFormat="1" ht="14.25" customHeight="1">
      <c r="AD49" s="240"/>
      <c r="AE49" s="240"/>
      <c r="AF49" s="240"/>
      <c r="AG49" s="240"/>
      <c r="AH49" s="240"/>
      <c r="AI49" s="240"/>
      <c r="AJ49" s="240"/>
      <c r="AK49" s="240"/>
      <c r="AL49" s="240"/>
      <c r="AM49" s="240"/>
      <c r="AN49" s="240"/>
      <c r="AO49" s="240"/>
      <c r="AP49" s="240"/>
      <c r="AQ49" s="240"/>
      <c r="AR49" s="240"/>
      <c r="AS49" s="240"/>
    </row>
    <row r="50" spans="30:45" s="155" customFormat="1" ht="14.25" customHeight="1">
      <c r="AD50" s="240"/>
      <c r="AE50" s="240"/>
      <c r="AF50" s="240"/>
      <c r="AG50" s="240"/>
      <c r="AH50" s="240"/>
      <c r="AI50" s="240"/>
      <c r="AJ50" s="240"/>
      <c r="AK50" s="240"/>
      <c r="AL50" s="240"/>
      <c r="AM50" s="240"/>
      <c r="AN50" s="240"/>
      <c r="AO50" s="240"/>
      <c r="AP50" s="240"/>
      <c r="AQ50" s="240"/>
      <c r="AR50" s="240"/>
      <c r="AS50" s="240"/>
    </row>
    <row r="51" spans="30:45" s="155" customFormat="1" ht="14.25" customHeight="1">
      <c r="AD51" s="240"/>
      <c r="AE51" s="240"/>
      <c r="AF51" s="240"/>
      <c r="AG51" s="240"/>
      <c r="AH51" s="240"/>
      <c r="AI51" s="240"/>
      <c r="AJ51" s="240"/>
      <c r="AK51" s="240"/>
      <c r="AL51" s="240"/>
      <c r="AM51" s="240"/>
      <c r="AN51" s="240"/>
      <c r="AO51" s="240"/>
      <c r="AP51" s="240"/>
      <c r="AQ51" s="240"/>
      <c r="AR51" s="240"/>
      <c r="AS51" s="240"/>
    </row>
    <row r="52" spans="30:45" s="155" customFormat="1" ht="14.25" customHeight="1">
      <c r="AD52" s="240"/>
      <c r="AE52" s="240"/>
      <c r="AF52" s="240"/>
      <c r="AG52" s="240"/>
      <c r="AH52" s="240"/>
      <c r="AI52" s="240"/>
      <c r="AJ52" s="240"/>
      <c r="AK52" s="240"/>
      <c r="AL52" s="240"/>
      <c r="AM52" s="240"/>
      <c r="AN52" s="240"/>
      <c r="AO52" s="240"/>
      <c r="AP52" s="240"/>
      <c r="AQ52" s="240"/>
      <c r="AR52" s="240"/>
      <c r="AS52" s="240"/>
    </row>
    <row r="53" spans="30:45" s="155" customFormat="1" ht="14.25" customHeight="1">
      <c r="AD53" s="240"/>
      <c r="AE53" s="240"/>
      <c r="AF53" s="240"/>
      <c r="AG53" s="240"/>
      <c r="AH53" s="240"/>
      <c r="AI53" s="240"/>
      <c r="AJ53" s="240"/>
      <c r="AK53" s="240"/>
      <c r="AL53" s="240"/>
      <c r="AM53" s="240"/>
      <c r="AN53" s="240"/>
      <c r="AO53" s="240"/>
      <c r="AP53" s="240"/>
      <c r="AQ53" s="240"/>
      <c r="AR53" s="240"/>
      <c r="AS53" s="240"/>
    </row>
    <row r="54" spans="30:45" s="155" customFormat="1" ht="14.25" customHeight="1">
      <c r="AD54" s="240"/>
      <c r="AE54" s="240"/>
      <c r="AF54" s="240"/>
      <c r="AG54" s="240"/>
      <c r="AH54" s="240"/>
      <c r="AI54" s="240"/>
      <c r="AJ54" s="240"/>
      <c r="AK54" s="240"/>
      <c r="AL54" s="240"/>
      <c r="AM54" s="240"/>
      <c r="AN54" s="240"/>
      <c r="AO54" s="240"/>
      <c r="AP54" s="240"/>
      <c r="AQ54" s="240"/>
      <c r="AR54" s="240"/>
      <c r="AS54" s="240"/>
    </row>
    <row r="55" spans="30:45" s="155" customFormat="1" ht="14.25" customHeight="1">
      <c r="AD55" s="240"/>
      <c r="AE55" s="240"/>
      <c r="AF55" s="240"/>
      <c r="AG55" s="240"/>
      <c r="AH55" s="240"/>
      <c r="AI55" s="240"/>
      <c r="AJ55" s="240"/>
      <c r="AK55" s="240"/>
      <c r="AL55" s="240"/>
      <c r="AM55" s="240"/>
      <c r="AN55" s="240"/>
      <c r="AO55" s="240"/>
      <c r="AP55" s="240"/>
      <c r="AQ55" s="240"/>
      <c r="AR55" s="240"/>
      <c r="AS55" s="240"/>
    </row>
    <row r="56" spans="30:45" s="155" customFormat="1" ht="14.25" customHeight="1">
      <c r="AD56" s="240"/>
      <c r="AE56" s="240"/>
      <c r="AF56" s="240"/>
      <c r="AG56" s="240"/>
      <c r="AH56" s="240"/>
      <c r="AI56" s="240"/>
      <c r="AJ56" s="240"/>
      <c r="AK56" s="240"/>
      <c r="AL56" s="240"/>
      <c r="AM56" s="240"/>
      <c r="AN56" s="240"/>
      <c r="AO56" s="240"/>
      <c r="AP56" s="240"/>
      <c r="AQ56" s="240"/>
      <c r="AR56" s="240"/>
      <c r="AS56" s="240"/>
    </row>
    <row r="57" spans="30:45" s="155" customFormat="1" ht="14.25" customHeight="1">
      <c r="AD57" s="240"/>
      <c r="AE57" s="240"/>
      <c r="AF57" s="240"/>
      <c r="AG57" s="240"/>
      <c r="AH57" s="240"/>
      <c r="AI57" s="240"/>
      <c r="AJ57" s="240"/>
      <c r="AK57" s="240"/>
      <c r="AL57" s="240"/>
      <c r="AM57" s="240"/>
      <c r="AN57" s="240"/>
      <c r="AO57" s="240"/>
      <c r="AP57" s="240"/>
      <c r="AQ57" s="240"/>
      <c r="AR57" s="240"/>
      <c r="AS57" s="240"/>
    </row>
    <row r="58" spans="30:45" s="155" customFormat="1" ht="14.25" customHeight="1">
      <c r="AD58" s="240"/>
      <c r="AE58" s="240"/>
      <c r="AF58" s="240"/>
      <c r="AG58" s="240"/>
      <c r="AH58" s="240"/>
      <c r="AI58" s="240"/>
      <c r="AJ58" s="240"/>
      <c r="AK58" s="240"/>
      <c r="AL58" s="240"/>
      <c r="AM58" s="240"/>
      <c r="AN58" s="240"/>
      <c r="AO58" s="240"/>
      <c r="AP58" s="240"/>
      <c r="AQ58" s="240"/>
      <c r="AR58" s="240"/>
      <c r="AS58" s="240"/>
    </row>
    <row r="59" spans="30:45" s="155" customFormat="1" ht="14.25" customHeight="1">
      <c r="AD59" s="240"/>
      <c r="AE59" s="240"/>
      <c r="AF59" s="240"/>
      <c r="AG59" s="240"/>
      <c r="AH59" s="240"/>
      <c r="AI59" s="240"/>
      <c r="AJ59" s="240"/>
      <c r="AK59" s="240"/>
      <c r="AL59" s="240"/>
      <c r="AM59" s="240"/>
      <c r="AN59" s="240"/>
      <c r="AO59" s="240"/>
      <c r="AP59" s="240"/>
      <c r="AQ59" s="240"/>
      <c r="AR59" s="240"/>
      <c r="AS59" s="240"/>
    </row>
    <row r="60" spans="30:45" s="155" customFormat="1" ht="14.25" customHeight="1">
      <c r="AD60" s="240"/>
      <c r="AE60" s="240"/>
      <c r="AF60" s="240"/>
      <c r="AG60" s="240"/>
      <c r="AH60" s="240"/>
      <c r="AI60" s="240"/>
      <c r="AJ60" s="240"/>
      <c r="AK60" s="240"/>
      <c r="AL60" s="240"/>
      <c r="AM60" s="240"/>
      <c r="AN60" s="240"/>
      <c r="AO60" s="240"/>
      <c r="AP60" s="240"/>
      <c r="AQ60" s="240"/>
      <c r="AR60" s="240"/>
      <c r="AS60" s="240"/>
    </row>
    <row r="61" spans="30:45" s="155" customFormat="1" ht="14.25" customHeight="1">
      <c r="AD61" s="240"/>
      <c r="AE61" s="240"/>
      <c r="AF61" s="240"/>
      <c r="AG61" s="240"/>
      <c r="AH61" s="240"/>
      <c r="AI61" s="240"/>
      <c r="AJ61" s="240"/>
      <c r="AK61" s="240"/>
      <c r="AL61" s="240"/>
      <c r="AM61" s="240"/>
      <c r="AN61" s="240"/>
      <c r="AO61" s="240"/>
      <c r="AP61" s="240"/>
      <c r="AQ61" s="240"/>
      <c r="AR61" s="240"/>
      <c r="AS61" s="240"/>
    </row>
    <row r="62" spans="30:45" s="155" customFormat="1" ht="14.25" customHeight="1">
      <c r="AD62" s="240"/>
      <c r="AE62" s="240"/>
      <c r="AF62" s="240"/>
      <c r="AG62" s="240"/>
      <c r="AH62" s="240"/>
      <c r="AI62" s="240"/>
      <c r="AJ62" s="240"/>
      <c r="AK62" s="240"/>
      <c r="AL62" s="240"/>
      <c r="AM62" s="240"/>
      <c r="AN62" s="240"/>
      <c r="AO62" s="240"/>
      <c r="AP62" s="240"/>
      <c r="AQ62" s="240"/>
      <c r="AR62" s="240"/>
      <c r="AS62" s="240"/>
    </row>
    <row r="63" spans="30:45" s="155" customFormat="1" ht="14.25" customHeight="1">
      <c r="AD63" s="240"/>
      <c r="AE63" s="240"/>
      <c r="AF63" s="240"/>
      <c r="AG63" s="240"/>
      <c r="AH63" s="240"/>
      <c r="AI63" s="240"/>
      <c r="AJ63" s="240"/>
      <c r="AK63" s="240"/>
      <c r="AL63" s="240"/>
      <c r="AM63" s="240"/>
      <c r="AN63" s="240"/>
      <c r="AO63" s="240"/>
      <c r="AP63" s="240"/>
      <c r="AQ63" s="240"/>
      <c r="AR63" s="240"/>
      <c r="AS63" s="240"/>
    </row>
    <row r="64" spans="30:45" s="155" customFormat="1" ht="14.25" customHeight="1">
      <c r="AD64" s="240"/>
      <c r="AE64" s="240"/>
      <c r="AF64" s="240"/>
      <c r="AG64" s="240"/>
      <c r="AH64" s="240"/>
      <c r="AI64" s="240"/>
      <c r="AJ64" s="240"/>
      <c r="AK64" s="240"/>
      <c r="AL64" s="240"/>
      <c r="AM64" s="240"/>
      <c r="AN64" s="240"/>
      <c r="AO64" s="240"/>
      <c r="AP64" s="240"/>
      <c r="AQ64" s="240"/>
      <c r="AR64" s="240"/>
      <c r="AS64" s="240"/>
    </row>
    <row r="65" spans="30:45" s="155" customFormat="1" ht="14.25" customHeight="1">
      <c r="AD65" s="240"/>
      <c r="AE65" s="240"/>
      <c r="AF65" s="240"/>
      <c r="AG65" s="240"/>
      <c r="AH65" s="240"/>
      <c r="AI65" s="240"/>
      <c r="AJ65" s="240"/>
      <c r="AK65" s="240"/>
      <c r="AL65" s="240"/>
      <c r="AM65" s="240"/>
      <c r="AN65" s="240"/>
      <c r="AO65" s="240"/>
      <c r="AP65" s="240"/>
      <c r="AQ65" s="240"/>
      <c r="AR65" s="240"/>
      <c r="AS65" s="240"/>
    </row>
    <row r="66" spans="30:45" s="155" customFormat="1" ht="14.25" customHeight="1">
      <c r="AD66" s="240"/>
      <c r="AE66" s="240"/>
      <c r="AF66" s="240"/>
      <c r="AG66" s="240"/>
      <c r="AH66" s="240"/>
      <c r="AI66" s="240"/>
      <c r="AJ66" s="240"/>
      <c r="AK66" s="240"/>
      <c r="AL66" s="240"/>
      <c r="AM66" s="240"/>
      <c r="AN66" s="240"/>
      <c r="AO66" s="240"/>
      <c r="AP66" s="240"/>
      <c r="AQ66" s="240"/>
      <c r="AR66" s="240"/>
      <c r="AS66" s="240"/>
    </row>
    <row r="67" spans="30:45" s="155" customFormat="1" ht="14.25" customHeight="1">
      <c r="AD67" s="240"/>
      <c r="AE67" s="240"/>
      <c r="AF67" s="240"/>
      <c r="AG67" s="240"/>
      <c r="AH67" s="240"/>
      <c r="AI67" s="240"/>
      <c r="AJ67" s="240"/>
      <c r="AK67" s="240"/>
      <c r="AL67" s="240"/>
      <c r="AM67" s="240"/>
      <c r="AN67" s="240"/>
      <c r="AO67" s="240"/>
      <c r="AP67" s="240"/>
      <c r="AQ67" s="240"/>
      <c r="AR67" s="240"/>
      <c r="AS67" s="240"/>
    </row>
    <row r="68" spans="30:45" s="155" customFormat="1" ht="14.25" customHeight="1">
      <c r="AD68" s="240"/>
      <c r="AE68" s="240"/>
      <c r="AF68" s="240"/>
      <c r="AG68" s="240"/>
      <c r="AH68" s="240"/>
      <c r="AI68" s="240"/>
      <c r="AJ68" s="240"/>
      <c r="AK68" s="240"/>
      <c r="AL68" s="240"/>
      <c r="AM68" s="240"/>
      <c r="AN68" s="240"/>
      <c r="AO68" s="240"/>
      <c r="AP68" s="240"/>
      <c r="AQ68" s="240"/>
      <c r="AR68" s="240"/>
      <c r="AS68" s="240"/>
    </row>
    <row r="69" spans="30:45" s="155" customFormat="1" ht="14.25" customHeight="1">
      <c r="AD69" s="240"/>
      <c r="AE69" s="240"/>
      <c r="AF69" s="240"/>
      <c r="AG69" s="240"/>
      <c r="AH69" s="240"/>
      <c r="AI69" s="240"/>
      <c r="AJ69" s="240"/>
      <c r="AK69" s="240"/>
      <c r="AL69" s="240"/>
      <c r="AM69" s="240"/>
      <c r="AN69" s="240"/>
      <c r="AO69" s="240"/>
      <c r="AP69" s="240"/>
      <c r="AQ69" s="240"/>
      <c r="AR69" s="240"/>
      <c r="AS69" s="240"/>
    </row>
    <row r="70" spans="30:45" s="155" customFormat="1" ht="14.25" customHeight="1">
      <c r="AD70" s="240"/>
      <c r="AE70" s="240"/>
      <c r="AF70" s="240"/>
      <c r="AG70" s="240"/>
      <c r="AH70" s="240"/>
      <c r="AI70" s="240"/>
      <c r="AJ70" s="240"/>
      <c r="AK70" s="240"/>
      <c r="AL70" s="240"/>
      <c r="AM70" s="240"/>
      <c r="AN70" s="240"/>
      <c r="AO70" s="240"/>
      <c r="AP70" s="240"/>
      <c r="AQ70" s="240"/>
      <c r="AR70" s="240"/>
      <c r="AS70" s="240"/>
    </row>
    <row r="71" spans="30:45" s="155" customFormat="1" ht="14.25" customHeight="1">
      <c r="AD71" s="240"/>
      <c r="AE71" s="240"/>
      <c r="AF71" s="240"/>
      <c r="AG71" s="240"/>
      <c r="AH71" s="240"/>
      <c r="AI71" s="240"/>
      <c r="AJ71" s="240"/>
      <c r="AK71" s="240"/>
      <c r="AL71" s="240"/>
      <c r="AM71" s="240"/>
      <c r="AN71" s="240"/>
      <c r="AO71" s="240"/>
      <c r="AP71" s="240"/>
      <c r="AQ71" s="240"/>
      <c r="AR71" s="240"/>
      <c r="AS71" s="240"/>
    </row>
    <row r="72" spans="30:45" s="155" customFormat="1" ht="14.25" customHeight="1">
      <c r="AD72" s="240"/>
      <c r="AE72" s="240"/>
      <c r="AF72" s="240"/>
      <c r="AG72" s="240"/>
      <c r="AH72" s="240"/>
      <c r="AI72" s="240"/>
      <c r="AJ72" s="240"/>
      <c r="AK72" s="240"/>
      <c r="AL72" s="240"/>
      <c r="AM72" s="240"/>
      <c r="AN72" s="240"/>
      <c r="AO72" s="240"/>
      <c r="AP72" s="240"/>
      <c r="AQ72" s="240"/>
      <c r="AR72" s="240"/>
      <c r="AS72" s="240"/>
    </row>
    <row r="73" spans="30:45" s="155" customFormat="1" ht="14.25" customHeight="1">
      <c r="AD73" s="240"/>
      <c r="AE73" s="240"/>
      <c r="AF73" s="240"/>
      <c r="AG73" s="240"/>
      <c r="AH73" s="240"/>
      <c r="AI73" s="240"/>
      <c r="AJ73" s="240"/>
      <c r="AK73" s="240"/>
      <c r="AL73" s="240"/>
      <c r="AM73" s="240"/>
      <c r="AN73" s="240"/>
      <c r="AO73" s="240"/>
      <c r="AP73" s="240"/>
      <c r="AQ73" s="240"/>
      <c r="AR73" s="240"/>
      <c r="AS73" s="240"/>
    </row>
    <row r="74" spans="30:45" s="155" customFormat="1" ht="14.25" customHeight="1">
      <c r="AD74" s="240"/>
      <c r="AE74" s="240"/>
      <c r="AF74" s="240"/>
      <c r="AG74" s="240"/>
      <c r="AH74" s="240"/>
      <c r="AI74" s="240"/>
      <c r="AJ74" s="240"/>
      <c r="AK74" s="240"/>
      <c r="AL74" s="240"/>
      <c r="AM74" s="240"/>
      <c r="AN74" s="240"/>
      <c r="AO74" s="240"/>
      <c r="AP74" s="240"/>
      <c r="AQ74" s="240"/>
      <c r="AR74" s="240"/>
      <c r="AS74" s="240"/>
    </row>
    <row r="75" spans="30:45" s="155" customFormat="1" ht="14.25" customHeight="1">
      <c r="AD75" s="240"/>
      <c r="AE75" s="240"/>
      <c r="AF75" s="240"/>
      <c r="AG75" s="240"/>
      <c r="AH75" s="240"/>
      <c r="AI75" s="240"/>
      <c r="AJ75" s="240"/>
      <c r="AK75" s="240"/>
      <c r="AL75" s="240"/>
      <c r="AM75" s="240"/>
      <c r="AN75" s="240"/>
      <c r="AO75" s="240"/>
      <c r="AP75" s="240"/>
      <c r="AQ75" s="240"/>
      <c r="AR75" s="240"/>
      <c r="AS75" s="240"/>
    </row>
    <row r="76" spans="30:45" s="155" customFormat="1" ht="14.25" customHeight="1">
      <c r="AD76" s="240"/>
      <c r="AE76" s="240"/>
      <c r="AF76" s="240"/>
      <c r="AG76" s="240"/>
      <c r="AH76" s="240"/>
      <c r="AI76" s="240"/>
      <c r="AJ76" s="240"/>
      <c r="AK76" s="240"/>
      <c r="AL76" s="240"/>
      <c r="AM76" s="240"/>
      <c r="AN76" s="240"/>
      <c r="AO76" s="240"/>
      <c r="AP76" s="240"/>
      <c r="AQ76" s="240"/>
      <c r="AR76" s="240"/>
      <c r="AS76" s="240"/>
    </row>
    <row r="77" spans="30:45" s="155" customFormat="1" ht="14.25" customHeight="1">
      <c r="AD77" s="240"/>
      <c r="AE77" s="240"/>
      <c r="AF77" s="240"/>
      <c r="AG77" s="240"/>
      <c r="AH77" s="240"/>
      <c r="AI77" s="240"/>
      <c r="AJ77" s="240"/>
      <c r="AK77" s="240"/>
      <c r="AL77" s="240"/>
      <c r="AM77" s="240"/>
      <c r="AN77" s="240"/>
      <c r="AO77" s="240"/>
      <c r="AP77" s="240"/>
      <c r="AQ77" s="240"/>
      <c r="AR77" s="240"/>
      <c r="AS77" s="240"/>
    </row>
    <row r="78" spans="30:45" s="155" customFormat="1" ht="14.25" customHeight="1">
      <c r="AD78" s="240"/>
      <c r="AE78" s="240"/>
      <c r="AF78" s="240"/>
      <c r="AG78" s="240"/>
      <c r="AH78" s="240"/>
      <c r="AI78" s="240"/>
      <c r="AJ78" s="240"/>
      <c r="AK78" s="240"/>
      <c r="AL78" s="240"/>
      <c r="AM78" s="240"/>
      <c r="AN78" s="240"/>
      <c r="AO78" s="240"/>
      <c r="AP78" s="240"/>
      <c r="AQ78" s="240"/>
      <c r="AR78" s="240"/>
      <c r="AS78" s="240"/>
    </row>
    <row r="79" spans="30:45" s="155" customFormat="1" ht="14.25" customHeight="1">
      <c r="AD79" s="240"/>
      <c r="AE79" s="240"/>
      <c r="AF79" s="240"/>
      <c r="AG79" s="240"/>
      <c r="AH79" s="240"/>
      <c r="AI79" s="240"/>
      <c r="AJ79" s="240"/>
      <c r="AK79" s="240"/>
      <c r="AL79" s="240"/>
      <c r="AM79" s="240"/>
      <c r="AN79" s="240"/>
      <c r="AO79" s="240"/>
      <c r="AP79" s="240"/>
      <c r="AQ79" s="240"/>
      <c r="AR79" s="240"/>
      <c r="AS79" s="240"/>
    </row>
    <row r="80" spans="30:45" s="155" customFormat="1" ht="14.25" customHeight="1">
      <c r="AD80" s="240"/>
      <c r="AE80" s="240"/>
      <c r="AF80" s="240"/>
      <c r="AG80" s="240"/>
      <c r="AH80" s="240"/>
      <c r="AI80" s="240"/>
      <c r="AJ80" s="240"/>
      <c r="AK80" s="240"/>
      <c r="AL80" s="240"/>
      <c r="AM80" s="240"/>
      <c r="AN80" s="240"/>
      <c r="AO80" s="240"/>
      <c r="AP80" s="240"/>
      <c r="AQ80" s="240"/>
      <c r="AR80" s="240"/>
      <c r="AS80" s="240"/>
    </row>
    <row r="81" spans="30:45" s="155" customFormat="1" ht="14.25" customHeight="1">
      <c r="AD81" s="240"/>
      <c r="AE81" s="240"/>
      <c r="AF81" s="240"/>
      <c r="AG81" s="240"/>
      <c r="AH81" s="240"/>
      <c r="AI81" s="240"/>
      <c r="AJ81" s="240"/>
      <c r="AK81" s="240"/>
      <c r="AL81" s="240"/>
      <c r="AM81" s="240"/>
      <c r="AN81" s="240"/>
      <c r="AO81" s="240"/>
      <c r="AP81" s="240"/>
      <c r="AQ81" s="240"/>
      <c r="AR81" s="240"/>
      <c r="AS81" s="240"/>
    </row>
    <row r="82" spans="30:45" s="155" customFormat="1" ht="14.25" customHeight="1">
      <c r="AD82" s="240"/>
      <c r="AE82" s="240"/>
      <c r="AF82" s="240"/>
      <c r="AG82" s="240"/>
      <c r="AH82" s="240"/>
      <c r="AI82" s="240"/>
      <c r="AJ82" s="240"/>
      <c r="AK82" s="240"/>
      <c r="AL82" s="240"/>
      <c r="AM82" s="240"/>
      <c r="AN82" s="240"/>
      <c r="AO82" s="240"/>
      <c r="AP82" s="240"/>
      <c r="AQ82" s="240"/>
      <c r="AR82" s="240"/>
      <c r="AS82" s="240"/>
    </row>
    <row r="83" spans="30:45" s="155" customFormat="1" ht="14.25" customHeight="1">
      <c r="AD83" s="240"/>
      <c r="AE83" s="240"/>
      <c r="AF83" s="240"/>
      <c r="AG83" s="240"/>
      <c r="AH83" s="240"/>
      <c r="AI83" s="240"/>
      <c r="AJ83" s="240"/>
      <c r="AK83" s="240"/>
      <c r="AL83" s="240"/>
      <c r="AM83" s="240"/>
      <c r="AN83" s="240"/>
      <c r="AO83" s="240"/>
      <c r="AP83" s="240"/>
      <c r="AQ83" s="240"/>
      <c r="AR83" s="240"/>
      <c r="AS83" s="240"/>
    </row>
    <row r="84" spans="30:45" s="155" customFormat="1" ht="14.25" customHeight="1">
      <c r="AD84" s="240"/>
      <c r="AE84" s="240"/>
      <c r="AF84" s="240"/>
      <c r="AG84" s="240"/>
      <c r="AH84" s="240"/>
      <c r="AI84" s="240"/>
      <c r="AJ84" s="240"/>
      <c r="AK84" s="240"/>
      <c r="AL84" s="240"/>
      <c r="AM84" s="240"/>
      <c r="AN84" s="240"/>
      <c r="AO84" s="240"/>
      <c r="AP84" s="240"/>
      <c r="AQ84" s="240"/>
      <c r="AR84" s="240"/>
      <c r="AS84" s="240"/>
    </row>
    <row r="85" spans="30:45" s="155" customFormat="1" ht="14.25" customHeight="1">
      <c r="AD85" s="240"/>
      <c r="AE85" s="240"/>
      <c r="AF85" s="240"/>
      <c r="AG85" s="240"/>
      <c r="AH85" s="240"/>
      <c r="AI85" s="240"/>
      <c r="AJ85" s="240"/>
      <c r="AK85" s="240"/>
      <c r="AL85" s="240"/>
      <c r="AM85" s="240"/>
      <c r="AN85" s="240"/>
      <c r="AO85" s="240"/>
      <c r="AP85" s="240"/>
      <c r="AQ85" s="240"/>
      <c r="AR85" s="240"/>
      <c r="AS85" s="240"/>
    </row>
    <row r="86" spans="30:45" s="155" customFormat="1" ht="14.25" customHeight="1">
      <c r="AD86" s="240"/>
      <c r="AE86" s="240"/>
      <c r="AF86" s="240"/>
      <c r="AG86" s="240"/>
      <c r="AH86" s="240"/>
      <c r="AI86" s="240"/>
      <c r="AJ86" s="240"/>
      <c r="AK86" s="240"/>
      <c r="AL86" s="240"/>
      <c r="AM86" s="240"/>
      <c r="AN86" s="240"/>
      <c r="AO86" s="240"/>
      <c r="AP86" s="240"/>
      <c r="AQ86" s="240"/>
      <c r="AR86" s="240"/>
      <c r="AS86" s="240"/>
    </row>
    <row r="87" spans="30:45" s="155" customFormat="1" ht="14.25" customHeight="1">
      <c r="AD87" s="240"/>
      <c r="AE87" s="240"/>
      <c r="AF87" s="240"/>
      <c r="AG87" s="240"/>
      <c r="AH87" s="240"/>
      <c r="AI87" s="240"/>
      <c r="AJ87" s="240"/>
      <c r="AK87" s="240"/>
      <c r="AL87" s="240"/>
      <c r="AM87" s="240"/>
      <c r="AN87" s="240"/>
      <c r="AO87" s="240"/>
      <c r="AP87" s="240"/>
      <c r="AQ87" s="240"/>
      <c r="AR87" s="240"/>
      <c r="AS87" s="240"/>
    </row>
    <row r="88" spans="30:45" s="155" customFormat="1" ht="14.25" customHeight="1">
      <c r="AD88" s="240"/>
      <c r="AE88" s="240"/>
      <c r="AF88" s="240"/>
      <c r="AG88" s="240"/>
      <c r="AH88" s="240"/>
      <c r="AI88" s="240"/>
      <c r="AJ88" s="240"/>
      <c r="AK88" s="240"/>
      <c r="AL88" s="240"/>
      <c r="AM88" s="240"/>
      <c r="AN88" s="240"/>
      <c r="AO88" s="240"/>
      <c r="AP88" s="240"/>
      <c r="AQ88" s="240"/>
      <c r="AR88" s="240"/>
      <c r="AS88" s="240"/>
    </row>
    <row r="89" spans="30:45" s="155" customFormat="1" ht="14.25" customHeight="1">
      <c r="AD89" s="240"/>
      <c r="AE89" s="240"/>
      <c r="AF89" s="240"/>
      <c r="AG89" s="240"/>
      <c r="AH89" s="240"/>
      <c r="AI89" s="240"/>
      <c r="AJ89" s="240"/>
      <c r="AK89" s="240"/>
      <c r="AL89" s="240"/>
      <c r="AM89" s="240"/>
      <c r="AN89" s="240"/>
      <c r="AO89" s="240"/>
      <c r="AP89" s="240"/>
      <c r="AQ89" s="240"/>
      <c r="AR89" s="240"/>
      <c r="AS89" s="240"/>
    </row>
    <row r="90" spans="30:45" s="155" customFormat="1" ht="14.25" customHeight="1">
      <c r="AD90" s="240"/>
      <c r="AE90" s="240"/>
      <c r="AF90" s="240"/>
      <c r="AG90" s="240"/>
      <c r="AH90" s="240"/>
      <c r="AI90" s="240"/>
      <c r="AJ90" s="240"/>
      <c r="AK90" s="240"/>
      <c r="AL90" s="240"/>
      <c r="AM90" s="240"/>
      <c r="AN90" s="240"/>
      <c r="AO90" s="240"/>
      <c r="AP90" s="240"/>
      <c r="AQ90" s="240"/>
      <c r="AR90" s="240"/>
      <c r="AS90" s="240"/>
    </row>
    <row r="91" spans="30:45" s="155" customFormat="1" ht="14.25" customHeight="1">
      <c r="AD91" s="240"/>
      <c r="AE91" s="240"/>
      <c r="AF91" s="240"/>
      <c r="AG91" s="240"/>
      <c r="AH91" s="240"/>
      <c r="AI91" s="240"/>
      <c r="AJ91" s="240"/>
      <c r="AK91" s="240"/>
      <c r="AL91" s="240"/>
      <c r="AM91" s="240"/>
      <c r="AN91" s="240"/>
      <c r="AO91" s="240"/>
      <c r="AP91" s="240"/>
      <c r="AQ91" s="240"/>
      <c r="AR91" s="240"/>
      <c r="AS91" s="240"/>
    </row>
    <row r="92" spans="30:45" s="155" customFormat="1" ht="14.25" customHeight="1">
      <c r="AD92" s="240"/>
      <c r="AE92" s="240"/>
      <c r="AF92" s="240"/>
      <c r="AG92" s="240"/>
      <c r="AH92" s="240"/>
      <c r="AI92" s="240"/>
      <c r="AJ92" s="240"/>
      <c r="AK92" s="240"/>
      <c r="AL92" s="240"/>
      <c r="AM92" s="240"/>
      <c r="AN92" s="240"/>
      <c r="AO92" s="240"/>
      <c r="AP92" s="240"/>
      <c r="AQ92" s="240"/>
      <c r="AR92" s="240"/>
      <c r="AS92" s="240"/>
    </row>
    <row r="93" spans="30:45" s="155" customFormat="1" ht="14.25" customHeight="1">
      <c r="AD93" s="240"/>
      <c r="AE93" s="240"/>
      <c r="AF93" s="240"/>
      <c r="AG93" s="240"/>
      <c r="AH93" s="240"/>
      <c r="AI93" s="240"/>
      <c r="AJ93" s="240"/>
      <c r="AK93" s="240"/>
      <c r="AL93" s="240"/>
      <c r="AM93" s="240"/>
      <c r="AN93" s="240"/>
      <c r="AO93" s="240"/>
      <c r="AP93" s="240"/>
      <c r="AQ93" s="240"/>
      <c r="AR93" s="240"/>
      <c r="AS93" s="240"/>
    </row>
    <row r="94" spans="30:45" s="155" customFormat="1" ht="14.25" customHeight="1">
      <c r="AD94" s="240"/>
      <c r="AE94" s="240"/>
      <c r="AF94" s="240"/>
      <c r="AG94" s="240"/>
      <c r="AH94" s="240"/>
      <c r="AI94" s="240"/>
      <c r="AJ94" s="240"/>
      <c r="AK94" s="240"/>
      <c r="AL94" s="240"/>
      <c r="AM94" s="240"/>
      <c r="AN94" s="240"/>
      <c r="AO94" s="240"/>
      <c r="AP94" s="240"/>
      <c r="AQ94" s="240"/>
      <c r="AR94" s="240"/>
      <c r="AS94" s="240"/>
    </row>
    <row r="95" spans="30:45" s="155" customFormat="1" ht="14.25" customHeight="1">
      <c r="AD95" s="240"/>
      <c r="AE95" s="240"/>
      <c r="AF95" s="240"/>
      <c r="AG95" s="240"/>
      <c r="AH95" s="240"/>
      <c r="AI95" s="240"/>
      <c r="AJ95" s="240"/>
      <c r="AK95" s="240"/>
      <c r="AL95" s="240"/>
      <c r="AM95" s="240"/>
      <c r="AN95" s="240"/>
      <c r="AO95" s="240"/>
      <c r="AP95" s="240"/>
      <c r="AQ95" s="240"/>
      <c r="AR95" s="240"/>
      <c r="AS95" s="240"/>
    </row>
    <row r="96" spans="30:45" s="155" customFormat="1" ht="14.25" customHeight="1">
      <c r="AD96" s="240"/>
      <c r="AE96" s="240"/>
      <c r="AF96" s="240"/>
      <c r="AG96" s="240"/>
      <c r="AH96" s="240"/>
      <c r="AI96" s="240"/>
      <c r="AJ96" s="240"/>
      <c r="AK96" s="240"/>
      <c r="AL96" s="240"/>
      <c r="AM96" s="240"/>
      <c r="AN96" s="240"/>
      <c r="AO96" s="240"/>
      <c r="AP96" s="240"/>
      <c r="AQ96" s="240"/>
      <c r="AR96" s="240"/>
      <c r="AS96" s="240"/>
    </row>
    <row r="97" spans="30:45" s="155" customFormat="1" ht="14.25" customHeight="1">
      <c r="AD97" s="240"/>
      <c r="AE97" s="240"/>
      <c r="AF97" s="240"/>
      <c r="AG97" s="240"/>
      <c r="AH97" s="240"/>
      <c r="AI97" s="240"/>
      <c r="AJ97" s="240"/>
      <c r="AK97" s="240"/>
      <c r="AL97" s="240"/>
      <c r="AM97" s="240"/>
      <c r="AN97" s="240"/>
      <c r="AO97" s="240"/>
      <c r="AP97" s="240"/>
      <c r="AQ97" s="240"/>
      <c r="AR97" s="240"/>
      <c r="AS97" s="240"/>
    </row>
    <row r="98" spans="30:45" s="155" customFormat="1" ht="14.25" customHeight="1">
      <c r="AD98" s="240"/>
      <c r="AE98" s="240"/>
      <c r="AF98" s="240"/>
      <c r="AG98" s="240"/>
      <c r="AH98" s="240"/>
      <c r="AI98" s="240"/>
      <c r="AJ98" s="240"/>
      <c r="AK98" s="240"/>
      <c r="AL98" s="240"/>
      <c r="AM98" s="240"/>
      <c r="AN98" s="240"/>
      <c r="AO98" s="240"/>
      <c r="AP98" s="240"/>
      <c r="AQ98" s="240"/>
      <c r="AR98" s="240"/>
      <c r="AS98" s="240"/>
    </row>
    <row r="99" spans="30:45" s="155" customFormat="1" ht="14.25" customHeight="1">
      <c r="AD99" s="240"/>
      <c r="AE99" s="240"/>
      <c r="AF99" s="240"/>
      <c r="AG99" s="240"/>
      <c r="AH99" s="240"/>
      <c r="AI99" s="240"/>
      <c r="AJ99" s="240"/>
      <c r="AK99" s="240"/>
      <c r="AL99" s="240"/>
      <c r="AM99" s="240"/>
      <c r="AN99" s="240"/>
      <c r="AO99" s="240"/>
      <c r="AP99" s="240"/>
      <c r="AQ99" s="240"/>
      <c r="AR99" s="240"/>
      <c r="AS99" s="240"/>
    </row>
    <row r="100" spans="30:45" s="155" customFormat="1" ht="14.25" customHeight="1">
      <c r="AD100" s="240"/>
      <c r="AE100" s="240"/>
      <c r="AF100" s="240"/>
      <c r="AG100" s="240"/>
      <c r="AH100" s="240"/>
      <c r="AI100" s="240"/>
      <c r="AJ100" s="240"/>
      <c r="AK100" s="240"/>
      <c r="AL100" s="240"/>
      <c r="AM100" s="240"/>
      <c r="AN100" s="240"/>
      <c r="AO100" s="240"/>
      <c r="AP100" s="240"/>
      <c r="AQ100" s="240"/>
      <c r="AR100" s="240"/>
      <c r="AS100" s="240"/>
    </row>
    <row r="101" spans="30:45" s="155" customFormat="1" ht="14.25" customHeight="1">
      <c r="AD101" s="240"/>
      <c r="AE101" s="240"/>
      <c r="AF101" s="240"/>
      <c r="AG101" s="240"/>
      <c r="AH101" s="240"/>
      <c r="AI101" s="240"/>
      <c r="AJ101" s="240"/>
      <c r="AK101" s="240"/>
      <c r="AL101" s="240"/>
      <c r="AM101" s="240"/>
      <c r="AN101" s="240"/>
      <c r="AO101" s="240"/>
      <c r="AP101" s="240"/>
      <c r="AQ101" s="240"/>
      <c r="AR101" s="240"/>
      <c r="AS101" s="240"/>
    </row>
    <row r="102" spans="30:45" s="155" customFormat="1" ht="14.25" customHeight="1">
      <c r="AD102" s="240"/>
      <c r="AE102" s="240"/>
      <c r="AF102" s="240"/>
      <c r="AG102" s="240"/>
      <c r="AH102" s="240"/>
      <c r="AI102" s="240"/>
      <c r="AJ102" s="240"/>
      <c r="AK102" s="240"/>
      <c r="AL102" s="240"/>
      <c r="AM102" s="240"/>
      <c r="AN102" s="240"/>
      <c r="AO102" s="240"/>
      <c r="AP102" s="240"/>
      <c r="AQ102" s="240"/>
      <c r="AR102" s="240"/>
      <c r="AS102" s="240"/>
    </row>
    <row r="103" spans="30:45" s="155" customFormat="1" ht="14.25" customHeight="1">
      <c r="AD103" s="240"/>
      <c r="AE103" s="240"/>
      <c r="AF103" s="240"/>
      <c r="AG103" s="240"/>
      <c r="AH103" s="240"/>
      <c r="AI103" s="240"/>
      <c r="AJ103" s="240"/>
      <c r="AK103" s="240"/>
      <c r="AL103" s="240"/>
      <c r="AM103" s="240"/>
      <c r="AN103" s="240"/>
      <c r="AO103" s="240"/>
      <c r="AP103" s="240"/>
      <c r="AQ103" s="240"/>
      <c r="AR103" s="240"/>
      <c r="AS103" s="240"/>
    </row>
    <row r="104" spans="30:45" s="155" customFormat="1" ht="14.25" customHeight="1">
      <c r="AD104" s="240"/>
      <c r="AE104" s="240"/>
      <c r="AF104" s="240"/>
      <c r="AG104" s="240"/>
      <c r="AH104" s="240"/>
      <c r="AI104" s="240"/>
      <c r="AJ104" s="240"/>
      <c r="AK104" s="240"/>
      <c r="AL104" s="240"/>
      <c r="AM104" s="240"/>
      <c r="AN104" s="240"/>
      <c r="AO104" s="240"/>
      <c r="AP104" s="240"/>
      <c r="AQ104" s="240"/>
      <c r="AR104" s="240"/>
      <c r="AS104" s="240"/>
    </row>
    <row r="105" spans="30:45" s="155" customFormat="1" ht="14.25" customHeight="1">
      <c r="AD105" s="240"/>
      <c r="AE105" s="240"/>
      <c r="AF105" s="240"/>
      <c r="AG105" s="240"/>
      <c r="AH105" s="240"/>
      <c r="AI105" s="240"/>
      <c r="AJ105" s="240"/>
      <c r="AK105" s="240"/>
      <c r="AL105" s="240"/>
      <c r="AM105" s="240"/>
      <c r="AN105" s="240"/>
      <c r="AO105" s="240"/>
      <c r="AP105" s="240"/>
      <c r="AQ105" s="240"/>
      <c r="AR105" s="240"/>
      <c r="AS105" s="240"/>
    </row>
    <row r="106" spans="30:45" s="155" customFormat="1" ht="14.25" customHeight="1">
      <c r="AD106" s="240"/>
      <c r="AE106" s="240"/>
      <c r="AF106" s="240"/>
      <c r="AG106" s="240"/>
      <c r="AH106" s="240"/>
      <c r="AI106" s="240"/>
      <c r="AJ106" s="240"/>
      <c r="AK106" s="240"/>
      <c r="AL106" s="240"/>
      <c r="AM106" s="240"/>
      <c r="AN106" s="240"/>
      <c r="AO106" s="240"/>
      <c r="AP106" s="240"/>
      <c r="AQ106" s="240"/>
      <c r="AR106" s="240"/>
      <c r="AS106" s="240"/>
    </row>
    <row r="107" spans="30:45" s="155" customFormat="1" ht="14.25" customHeight="1">
      <c r="AD107" s="240"/>
      <c r="AE107" s="240"/>
      <c r="AF107" s="240"/>
      <c r="AG107" s="240"/>
      <c r="AH107" s="240"/>
      <c r="AI107" s="240"/>
      <c r="AJ107" s="240"/>
      <c r="AK107" s="240"/>
      <c r="AL107" s="240"/>
      <c r="AM107" s="240"/>
      <c r="AN107" s="240"/>
      <c r="AO107" s="240"/>
      <c r="AP107" s="240"/>
      <c r="AQ107" s="240"/>
      <c r="AR107" s="240"/>
      <c r="AS107" s="240"/>
    </row>
    <row r="108" spans="30:45" s="155" customFormat="1" ht="14.25" customHeight="1">
      <c r="AD108" s="240"/>
      <c r="AE108" s="240"/>
      <c r="AF108" s="240"/>
      <c r="AG108" s="240"/>
      <c r="AH108" s="240"/>
      <c r="AI108" s="240"/>
      <c r="AJ108" s="240"/>
      <c r="AK108" s="240"/>
      <c r="AL108" s="240"/>
      <c r="AM108" s="240"/>
      <c r="AN108" s="240"/>
      <c r="AO108" s="240"/>
      <c r="AP108" s="240"/>
      <c r="AQ108" s="240"/>
      <c r="AR108" s="240"/>
      <c r="AS108" s="240"/>
    </row>
    <row r="109" spans="30:45" s="155" customFormat="1" ht="14.25" customHeight="1">
      <c r="AD109" s="240"/>
      <c r="AE109" s="240"/>
      <c r="AF109" s="240"/>
      <c r="AG109" s="240"/>
      <c r="AH109" s="240"/>
      <c r="AI109" s="240"/>
      <c r="AJ109" s="240"/>
      <c r="AK109" s="240"/>
      <c r="AL109" s="240"/>
      <c r="AM109" s="240"/>
      <c r="AN109" s="240"/>
      <c r="AO109" s="240"/>
      <c r="AP109" s="240"/>
      <c r="AQ109" s="240"/>
      <c r="AR109" s="240"/>
      <c r="AS109" s="240"/>
    </row>
    <row r="110" spans="30:45" s="155" customFormat="1" ht="14.25" customHeight="1">
      <c r="AD110" s="240"/>
      <c r="AE110" s="240"/>
      <c r="AF110" s="240"/>
      <c r="AG110" s="240"/>
      <c r="AH110" s="240"/>
      <c r="AI110" s="240"/>
      <c r="AJ110" s="240"/>
      <c r="AK110" s="240"/>
      <c r="AL110" s="240"/>
      <c r="AM110" s="240"/>
      <c r="AN110" s="240"/>
      <c r="AO110" s="240"/>
      <c r="AP110" s="240"/>
      <c r="AQ110" s="240"/>
      <c r="AR110" s="240"/>
      <c r="AS110" s="240"/>
    </row>
    <row r="111" spans="30:45" s="155" customFormat="1" ht="14.25" customHeight="1">
      <c r="AD111" s="240"/>
      <c r="AE111" s="240"/>
      <c r="AF111" s="240"/>
      <c r="AG111" s="240"/>
      <c r="AH111" s="240"/>
      <c r="AI111" s="240"/>
      <c r="AJ111" s="240"/>
      <c r="AK111" s="240"/>
      <c r="AL111" s="240"/>
      <c r="AM111" s="240"/>
      <c r="AN111" s="240"/>
      <c r="AO111" s="240"/>
      <c r="AP111" s="240"/>
      <c r="AQ111" s="240"/>
      <c r="AR111" s="240"/>
      <c r="AS111" s="240"/>
    </row>
    <row r="112" spans="30:45" s="155" customFormat="1" ht="14.25" customHeight="1">
      <c r="AD112" s="240"/>
      <c r="AE112" s="240"/>
      <c r="AF112" s="240"/>
      <c r="AG112" s="240"/>
      <c r="AH112" s="240"/>
      <c r="AI112" s="240"/>
      <c r="AJ112" s="240"/>
      <c r="AK112" s="240"/>
      <c r="AL112" s="240"/>
      <c r="AM112" s="240"/>
      <c r="AN112" s="240"/>
      <c r="AO112" s="240"/>
      <c r="AP112" s="240"/>
      <c r="AQ112" s="240"/>
      <c r="AR112" s="240"/>
      <c r="AS112" s="240"/>
    </row>
    <row r="113" spans="30:45" s="155" customFormat="1" ht="14.25" customHeight="1">
      <c r="AD113" s="240"/>
      <c r="AE113" s="240"/>
      <c r="AF113" s="240"/>
      <c r="AG113" s="240"/>
      <c r="AH113" s="240"/>
      <c r="AI113" s="240"/>
      <c r="AJ113" s="240"/>
      <c r="AK113" s="240"/>
      <c r="AL113" s="240"/>
      <c r="AM113" s="240"/>
      <c r="AN113" s="240"/>
      <c r="AO113" s="240"/>
      <c r="AP113" s="240"/>
      <c r="AQ113" s="240"/>
      <c r="AR113" s="240"/>
      <c r="AS113" s="240"/>
    </row>
    <row r="114" spans="30:45" s="155" customFormat="1" ht="14.25" customHeight="1">
      <c r="AD114" s="240"/>
      <c r="AE114" s="240"/>
      <c r="AF114" s="240"/>
      <c r="AG114" s="240"/>
      <c r="AH114" s="240"/>
      <c r="AI114" s="240"/>
      <c r="AJ114" s="240"/>
      <c r="AK114" s="240"/>
      <c r="AL114" s="240"/>
      <c r="AM114" s="240"/>
      <c r="AN114" s="240"/>
      <c r="AO114" s="240"/>
      <c r="AP114" s="240"/>
      <c r="AQ114" s="240"/>
      <c r="AR114" s="240"/>
      <c r="AS114" s="240"/>
    </row>
    <row r="115" spans="30:45" s="155" customFormat="1" ht="14.25" customHeight="1">
      <c r="AD115" s="240"/>
      <c r="AE115" s="240"/>
      <c r="AF115" s="240"/>
      <c r="AG115" s="240"/>
      <c r="AH115" s="240"/>
      <c r="AI115" s="240"/>
      <c r="AJ115" s="240"/>
      <c r="AK115" s="240"/>
      <c r="AL115" s="240"/>
      <c r="AM115" s="240"/>
      <c r="AN115" s="240"/>
      <c r="AO115" s="240"/>
      <c r="AP115" s="240"/>
      <c r="AQ115" s="240"/>
      <c r="AR115" s="240"/>
      <c r="AS115" s="240"/>
    </row>
    <row r="116" spans="30:45" s="155" customFormat="1" ht="14.25" customHeight="1">
      <c r="AD116" s="240"/>
      <c r="AE116" s="240"/>
      <c r="AF116" s="240"/>
      <c r="AG116" s="240"/>
      <c r="AH116" s="240"/>
      <c r="AI116" s="240"/>
      <c r="AJ116" s="240"/>
      <c r="AK116" s="240"/>
      <c r="AL116" s="240"/>
      <c r="AM116" s="240"/>
      <c r="AN116" s="240"/>
      <c r="AO116" s="240"/>
      <c r="AP116" s="240"/>
      <c r="AQ116" s="240"/>
      <c r="AR116" s="240"/>
      <c r="AS116" s="240"/>
    </row>
    <row r="117" spans="30:45" s="155" customFormat="1" ht="14.25" customHeight="1">
      <c r="AD117" s="240"/>
      <c r="AE117" s="240"/>
      <c r="AF117" s="240"/>
      <c r="AG117" s="240"/>
      <c r="AH117" s="240"/>
      <c r="AI117" s="240"/>
      <c r="AJ117" s="240"/>
      <c r="AK117" s="240"/>
      <c r="AL117" s="240"/>
      <c r="AM117" s="240"/>
      <c r="AN117" s="240"/>
      <c r="AO117" s="240"/>
      <c r="AP117" s="240"/>
      <c r="AQ117" s="240"/>
      <c r="AR117" s="240"/>
      <c r="AS117" s="240"/>
    </row>
    <row r="118" spans="30:45" s="155" customFormat="1" ht="14.25" customHeight="1">
      <c r="AD118" s="240"/>
      <c r="AE118" s="240"/>
      <c r="AF118" s="240"/>
      <c r="AG118" s="240"/>
      <c r="AH118" s="240"/>
      <c r="AI118" s="240"/>
      <c r="AJ118" s="240"/>
      <c r="AK118" s="240"/>
      <c r="AL118" s="240"/>
      <c r="AM118" s="240"/>
      <c r="AN118" s="240"/>
      <c r="AO118" s="240"/>
      <c r="AP118" s="240"/>
      <c r="AQ118" s="240"/>
      <c r="AR118" s="240"/>
      <c r="AS118" s="240"/>
    </row>
    <row r="119" spans="30:45" s="155" customFormat="1" ht="14.25" customHeight="1">
      <c r="AD119" s="240"/>
      <c r="AE119" s="240"/>
      <c r="AF119" s="240"/>
      <c r="AG119" s="240"/>
      <c r="AH119" s="240"/>
      <c r="AI119" s="240"/>
      <c r="AJ119" s="240"/>
      <c r="AK119" s="240"/>
      <c r="AL119" s="240"/>
      <c r="AM119" s="240"/>
      <c r="AN119" s="240"/>
      <c r="AO119" s="240"/>
      <c r="AP119" s="240"/>
      <c r="AQ119" s="240"/>
      <c r="AR119" s="240"/>
      <c r="AS119" s="240"/>
    </row>
    <row r="120" spans="30:45" s="155" customFormat="1" ht="14.25" customHeight="1">
      <c r="AD120" s="240"/>
      <c r="AE120" s="240"/>
      <c r="AF120" s="240"/>
      <c r="AG120" s="240"/>
      <c r="AH120" s="240"/>
      <c r="AI120" s="240"/>
      <c r="AJ120" s="240"/>
      <c r="AK120" s="240"/>
      <c r="AL120" s="240"/>
      <c r="AM120" s="240"/>
      <c r="AN120" s="240"/>
      <c r="AO120" s="240"/>
      <c r="AP120" s="240"/>
      <c r="AQ120" s="240"/>
      <c r="AR120" s="240"/>
      <c r="AS120" s="240"/>
    </row>
    <row r="121" spans="30:45" s="155" customFormat="1" ht="14.25" customHeight="1">
      <c r="AD121" s="240"/>
      <c r="AE121" s="240"/>
      <c r="AF121" s="240"/>
      <c r="AG121" s="240"/>
      <c r="AH121" s="240"/>
      <c r="AI121" s="240"/>
      <c r="AJ121" s="240"/>
      <c r="AK121" s="240"/>
      <c r="AL121" s="240"/>
      <c r="AM121" s="240"/>
      <c r="AN121" s="240"/>
      <c r="AO121" s="240"/>
      <c r="AP121" s="240"/>
      <c r="AQ121" s="240"/>
      <c r="AR121" s="240"/>
      <c r="AS121" s="240"/>
    </row>
    <row r="122" spans="30:45" s="155" customFormat="1" ht="14.25" customHeight="1">
      <c r="AD122" s="240"/>
      <c r="AE122" s="240"/>
      <c r="AF122" s="240"/>
      <c r="AG122" s="240"/>
      <c r="AH122" s="240"/>
      <c r="AI122" s="240"/>
      <c r="AJ122" s="240"/>
      <c r="AK122" s="240"/>
      <c r="AL122" s="240"/>
      <c r="AM122" s="240"/>
      <c r="AN122" s="240"/>
      <c r="AO122" s="240"/>
      <c r="AP122" s="240"/>
      <c r="AQ122" s="240"/>
      <c r="AR122" s="240"/>
      <c r="AS122" s="240"/>
    </row>
    <row r="123" spans="30:45" s="155" customFormat="1" ht="14.25" customHeight="1">
      <c r="AD123" s="240"/>
      <c r="AE123" s="240"/>
      <c r="AF123" s="240"/>
      <c r="AG123" s="240"/>
      <c r="AH123" s="240"/>
      <c r="AI123" s="240"/>
      <c r="AJ123" s="240"/>
      <c r="AK123" s="240"/>
      <c r="AL123" s="240"/>
      <c r="AM123" s="240"/>
      <c r="AN123" s="240"/>
      <c r="AO123" s="240"/>
      <c r="AP123" s="240"/>
      <c r="AQ123" s="240"/>
      <c r="AR123" s="240"/>
      <c r="AS123" s="240"/>
    </row>
    <row r="124" spans="30:45" s="155" customFormat="1" ht="14.25" customHeight="1">
      <c r="AD124" s="240"/>
      <c r="AE124" s="240"/>
      <c r="AF124" s="240"/>
      <c r="AG124" s="240"/>
      <c r="AH124" s="240"/>
      <c r="AI124" s="240"/>
      <c r="AJ124" s="240"/>
      <c r="AK124" s="240"/>
      <c r="AL124" s="240"/>
      <c r="AM124" s="240"/>
      <c r="AN124" s="240"/>
      <c r="AO124" s="240"/>
      <c r="AP124" s="240"/>
      <c r="AQ124" s="240"/>
      <c r="AR124" s="240"/>
      <c r="AS124" s="240"/>
    </row>
    <row r="125" spans="30:45" s="155" customFormat="1" ht="14.25" customHeight="1">
      <c r="AD125" s="240"/>
      <c r="AE125" s="240"/>
      <c r="AF125" s="240"/>
      <c r="AG125" s="240"/>
      <c r="AH125" s="240"/>
      <c r="AI125" s="240"/>
      <c r="AJ125" s="240"/>
      <c r="AK125" s="240"/>
      <c r="AL125" s="240"/>
      <c r="AM125" s="240"/>
      <c r="AN125" s="240"/>
      <c r="AO125" s="240"/>
      <c r="AP125" s="240"/>
      <c r="AQ125" s="240"/>
      <c r="AR125" s="240"/>
      <c r="AS125" s="240"/>
    </row>
    <row r="126" spans="30:45" s="155" customFormat="1" ht="14.25" customHeight="1">
      <c r="AD126" s="240"/>
      <c r="AE126" s="240"/>
      <c r="AF126" s="240"/>
      <c r="AG126" s="240"/>
      <c r="AH126" s="240"/>
      <c r="AI126" s="240"/>
      <c r="AJ126" s="240"/>
      <c r="AK126" s="240"/>
      <c r="AL126" s="240"/>
      <c r="AM126" s="240"/>
      <c r="AN126" s="240"/>
      <c r="AO126" s="240"/>
      <c r="AP126" s="240"/>
      <c r="AQ126" s="240"/>
      <c r="AR126" s="240"/>
      <c r="AS126" s="240"/>
    </row>
    <row r="127" spans="30:45" s="155" customFormat="1" ht="14.25" customHeight="1">
      <c r="AD127" s="240"/>
      <c r="AE127" s="240"/>
      <c r="AF127" s="240"/>
      <c r="AG127" s="240"/>
      <c r="AH127" s="240"/>
      <c r="AI127" s="240"/>
      <c r="AJ127" s="240"/>
      <c r="AK127" s="240"/>
      <c r="AL127" s="240"/>
      <c r="AM127" s="240"/>
      <c r="AN127" s="240"/>
      <c r="AO127" s="240"/>
      <c r="AP127" s="240"/>
      <c r="AQ127" s="240"/>
      <c r="AR127" s="240"/>
      <c r="AS127" s="240"/>
    </row>
    <row r="128" spans="30:45" s="155" customFormat="1" ht="14.25" customHeight="1">
      <c r="AD128" s="240"/>
      <c r="AE128" s="240"/>
      <c r="AF128" s="240"/>
      <c r="AG128" s="240"/>
      <c r="AH128" s="240"/>
      <c r="AI128" s="240"/>
      <c r="AJ128" s="240"/>
      <c r="AK128" s="240"/>
      <c r="AL128" s="240"/>
      <c r="AM128" s="240"/>
      <c r="AN128" s="240"/>
      <c r="AO128" s="240"/>
      <c r="AP128" s="240"/>
      <c r="AQ128" s="240"/>
      <c r="AR128" s="240"/>
      <c r="AS128" s="240"/>
    </row>
    <row r="129" spans="30:45" s="155" customFormat="1" ht="14.25" customHeight="1">
      <c r="AD129" s="240"/>
      <c r="AE129" s="240"/>
      <c r="AF129" s="240"/>
      <c r="AG129" s="240"/>
      <c r="AH129" s="240"/>
      <c r="AI129" s="240"/>
      <c r="AJ129" s="240"/>
      <c r="AK129" s="240"/>
      <c r="AL129" s="240"/>
      <c r="AM129" s="240"/>
      <c r="AN129" s="240"/>
      <c r="AO129" s="240"/>
      <c r="AP129" s="240"/>
      <c r="AQ129" s="240"/>
      <c r="AR129" s="240"/>
      <c r="AS129" s="240"/>
    </row>
    <row r="130" spans="30:45" s="155" customFormat="1" ht="14.25" customHeight="1">
      <c r="AD130" s="240"/>
      <c r="AE130" s="240"/>
      <c r="AF130" s="240"/>
      <c r="AG130" s="240"/>
      <c r="AH130" s="240"/>
      <c r="AI130" s="240"/>
      <c r="AJ130" s="240"/>
      <c r="AK130" s="240"/>
      <c r="AL130" s="240"/>
      <c r="AM130" s="240"/>
      <c r="AN130" s="240"/>
      <c r="AO130" s="240"/>
      <c r="AP130" s="240"/>
      <c r="AQ130" s="240"/>
      <c r="AR130" s="240"/>
      <c r="AS130" s="240"/>
    </row>
    <row r="131" spans="30:45" s="155" customFormat="1" ht="14.25" customHeight="1">
      <c r="AD131" s="240"/>
      <c r="AE131" s="240"/>
      <c r="AF131" s="240"/>
      <c r="AG131" s="240"/>
      <c r="AH131" s="240"/>
      <c r="AI131" s="240"/>
      <c r="AJ131" s="240"/>
      <c r="AK131" s="240"/>
      <c r="AL131" s="240"/>
      <c r="AM131" s="240"/>
      <c r="AN131" s="240"/>
      <c r="AO131" s="240"/>
      <c r="AP131" s="240"/>
      <c r="AQ131" s="240"/>
      <c r="AR131" s="240"/>
      <c r="AS131" s="240"/>
    </row>
    <row r="132" spans="30:45" s="155" customFormat="1" ht="14.25" customHeight="1">
      <c r="AD132" s="240"/>
      <c r="AE132" s="240"/>
      <c r="AF132" s="240"/>
      <c r="AG132" s="240"/>
      <c r="AH132" s="240"/>
      <c r="AI132" s="240"/>
      <c r="AJ132" s="240"/>
      <c r="AK132" s="240"/>
      <c r="AL132" s="240"/>
      <c r="AM132" s="240"/>
      <c r="AN132" s="240"/>
      <c r="AO132" s="240"/>
      <c r="AP132" s="240"/>
      <c r="AQ132" s="240"/>
      <c r="AR132" s="240"/>
      <c r="AS132" s="240"/>
    </row>
    <row r="133" spans="30:45" s="155" customFormat="1" ht="14.25" customHeight="1">
      <c r="AD133" s="240"/>
      <c r="AE133" s="240"/>
      <c r="AF133" s="240"/>
      <c r="AG133" s="240"/>
      <c r="AH133" s="240"/>
      <c r="AI133" s="240"/>
      <c r="AJ133" s="240"/>
      <c r="AK133" s="240"/>
      <c r="AL133" s="240"/>
      <c r="AM133" s="240"/>
      <c r="AN133" s="240"/>
      <c r="AO133" s="240"/>
      <c r="AP133" s="240"/>
      <c r="AQ133" s="240"/>
      <c r="AR133" s="240"/>
      <c r="AS133" s="240"/>
    </row>
    <row r="134" spans="30:45" s="155" customFormat="1" ht="14.25" customHeight="1">
      <c r="AD134" s="240"/>
      <c r="AE134" s="240"/>
      <c r="AF134" s="240"/>
      <c r="AG134" s="240"/>
      <c r="AH134" s="240"/>
      <c r="AI134" s="240"/>
      <c r="AJ134" s="240"/>
      <c r="AK134" s="240"/>
      <c r="AL134" s="240"/>
      <c r="AM134" s="240"/>
      <c r="AN134" s="240"/>
      <c r="AO134" s="240"/>
      <c r="AP134" s="240"/>
      <c r="AQ134" s="240"/>
      <c r="AR134" s="240"/>
      <c r="AS134" s="240"/>
    </row>
    <row r="135" spans="30:45" s="155" customFormat="1" ht="14.25" customHeight="1">
      <c r="AD135" s="240"/>
      <c r="AE135" s="240"/>
      <c r="AF135" s="240"/>
      <c r="AG135" s="240"/>
      <c r="AH135" s="240"/>
      <c r="AI135" s="240"/>
      <c r="AJ135" s="240"/>
      <c r="AK135" s="240"/>
      <c r="AL135" s="240"/>
      <c r="AM135" s="240"/>
      <c r="AN135" s="240"/>
      <c r="AO135" s="240"/>
      <c r="AP135" s="240"/>
      <c r="AQ135" s="240"/>
      <c r="AR135" s="240"/>
      <c r="AS135" s="240"/>
    </row>
    <row r="136" spans="30:45" s="155" customFormat="1" ht="14.25" customHeight="1">
      <c r="AD136" s="240"/>
      <c r="AE136" s="240"/>
      <c r="AF136" s="240"/>
      <c r="AG136" s="240"/>
      <c r="AH136" s="240"/>
      <c r="AI136" s="240"/>
      <c r="AJ136" s="240"/>
      <c r="AK136" s="240"/>
      <c r="AL136" s="240"/>
      <c r="AM136" s="240"/>
      <c r="AN136" s="240"/>
      <c r="AO136" s="240"/>
      <c r="AP136" s="240"/>
      <c r="AQ136" s="240"/>
      <c r="AR136" s="240"/>
      <c r="AS136" s="240"/>
    </row>
    <row r="137" spans="30:45" s="155" customFormat="1" ht="14.25" customHeight="1">
      <c r="AD137" s="240"/>
      <c r="AE137" s="240"/>
      <c r="AF137" s="240"/>
      <c r="AG137" s="240"/>
      <c r="AH137" s="240"/>
      <c r="AI137" s="240"/>
      <c r="AJ137" s="240"/>
      <c r="AK137" s="240"/>
      <c r="AL137" s="240"/>
      <c r="AM137" s="240"/>
      <c r="AN137" s="240"/>
      <c r="AO137" s="240"/>
      <c r="AP137" s="240"/>
      <c r="AQ137" s="240"/>
      <c r="AR137" s="240"/>
      <c r="AS137" s="240"/>
    </row>
    <row r="138" spans="30:45" s="155" customFormat="1" ht="14.25" customHeight="1">
      <c r="AD138" s="240"/>
      <c r="AE138" s="240"/>
      <c r="AF138" s="240"/>
      <c r="AG138" s="240"/>
      <c r="AH138" s="240"/>
      <c r="AI138" s="240"/>
      <c r="AJ138" s="240"/>
      <c r="AK138" s="240"/>
      <c r="AL138" s="240"/>
      <c r="AM138" s="240"/>
      <c r="AN138" s="240"/>
      <c r="AO138" s="240"/>
      <c r="AP138" s="240"/>
      <c r="AQ138" s="240"/>
      <c r="AR138" s="240"/>
      <c r="AS138" s="240"/>
    </row>
    <row r="139" spans="30:45" s="155" customFormat="1" ht="14.25" customHeight="1">
      <c r="AD139" s="240"/>
      <c r="AE139" s="240"/>
      <c r="AF139" s="240"/>
      <c r="AG139" s="240"/>
      <c r="AH139" s="240"/>
      <c r="AI139" s="240"/>
      <c r="AJ139" s="240"/>
      <c r="AK139" s="240"/>
      <c r="AL139" s="240"/>
      <c r="AM139" s="240"/>
      <c r="AN139" s="240"/>
      <c r="AO139" s="240"/>
      <c r="AP139" s="240"/>
      <c r="AQ139" s="240"/>
      <c r="AR139" s="240"/>
      <c r="AS139" s="240"/>
    </row>
    <row r="140" spans="30:45" s="155" customFormat="1" ht="14.25" customHeight="1">
      <c r="AD140" s="240"/>
      <c r="AE140" s="240"/>
      <c r="AF140" s="240"/>
      <c r="AG140" s="240"/>
      <c r="AH140" s="240"/>
      <c r="AI140" s="240"/>
      <c r="AJ140" s="240"/>
      <c r="AK140" s="240"/>
      <c r="AL140" s="240"/>
      <c r="AM140" s="240"/>
      <c r="AN140" s="240"/>
      <c r="AO140" s="240"/>
      <c r="AP140" s="240"/>
      <c r="AQ140" s="240"/>
      <c r="AR140" s="240"/>
      <c r="AS140" s="240"/>
    </row>
    <row r="141" spans="30:45" s="155" customFormat="1" ht="14.25" customHeight="1">
      <c r="AD141" s="240"/>
      <c r="AE141" s="240"/>
      <c r="AF141" s="240"/>
      <c r="AG141" s="240"/>
      <c r="AH141" s="240"/>
      <c r="AI141" s="240"/>
      <c r="AJ141" s="240"/>
      <c r="AK141" s="240"/>
      <c r="AL141" s="240"/>
      <c r="AM141" s="240"/>
      <c r="AN141" s="240"/>
      <c r="AO141" s="240"/>
      <c r="AP141" s="240"/>
      <c r="AQ141" s="240"/>
      <c r="AR141" s="240"/>
      <c r="AS141" s="240"/>
    </row>
    <row r="142" spans="30:45" s="155" customFormat="1" ht="14.25" customHeight="1">
      <c r="AD142" s="240"/>
      <c r="AE142" s="240"/>
      <c r="AF142" s="240"/>
      <c r="AG142" s="240"/>
      <c r="AH142" s="240"/>
      <c r="AI142" s="240"/>
      <c r="AJ142" s="240"/>
      <c r="AK142" s="240"/>
      <c r="AL142" s="240"/>
      <c r="AM142" s="240"/>
      <c r="AN142" s="240"/>
      <c r="AO142" s="240"/>
      <c r="AP142" s="240"/>
      <c r="AQ142" s="240"/>
      <c r="AR142" s="240"/>
      <c r="AS142" s="240"/>
    </row>
    <row r="143" spans="30:45" s="155" customFormat="1" ht="14.25" customHeight="1">
      <c r="AD143" s="240"/>
      <c r="AE143" s="240"/>
      <c r="AF143" s="240"/>
      <c r="AG143" s="240"/>
      <c r="AH143" s="240"/>
      <c r="AI143" s="240"/>
      <c r="AJ143" s="240"/>
      <c r="AK143" s="240"/>
      <c r="AL143" s="240"/>
      <c r="AM143" s="240"/>
      <c r="AN143" s="240"/>
      <c r="AO143" s="240"/>
      <c r="AP143" s="240"/>
      <c r="AQ143" s="240"/>
      <c r="AR143" s="240"/>
      <c r="AS143" s="240"/>
    </row>
    <row r="144" spans="30:45" s="155" customFormat="1" ht="14.25" customHeight="1">
      <c r="AD144" s="240"/>
      <c r="AE144" s="240"/>
      <c r="AF144" s="240"/>
      <c r="AG144" s="240"/>
      <c r="AH144" s="240"/>
      <c r="AI144" s="240"/>
      <c r="AJ144" s="240"/>
      <c r="AK144" s="240"/>
      <c r="AL144" s="240"/>
      <c r="AM144" s="240"/>
      <c r="AN144" s="240"/>
      <c r="AO144" s="240"/>
      <c r="AP144" s="240"/>
      <c r="AQ144" s="240"/>
      <c r="AR144" s="240"/>
      <c r="AS144" s="240"/>
    </row>
    <row r="145" spans="30:45" s="155" customFormat="1" ht="14.25" customHeight="1">
      <c r="AD145" s="240"/>
      <c r="AE145" s="240"/>
      <c r="AF145" s="240"/>
      <c r="AG145" s="240"/>
      <c r="AH145" s="240"/>
      <c r="AI145" s="240"/>
      <c r="AJ145" s="240"/>
      <c r="AK145" s="240"/>
      <c r="AL145" s="240"/>
      <c r="AM145" s="240"/>
      <c r="AN145" s="240"/>
      <c r="AO145" s="240"/>
      <c r="AP145" s="240"/>
      <c r="AQ145" s="240"/>
      <c r="AR145" s="240"/>
      <c r="AS145" s="240"/>
    </row>
    <row r="146" spans="30:45" s="155" customFormat="1" ht="14.25" customHeight="1">
      <c r="AD146" s="240"/>
      <c r="AE146" s="240"/>
      <c r="AF146" s="240"/>
      <c r="AG146" s="240"/>
      <c r="AH146" s="240"/>
      <c r="AI146" s="240"/>
      <c r="AJ146" s="240"/>
      <c r="AK146" s="240"/>
      <c r="AL146" s="240"/>
      <c r="AM146" s="240"/>
      <c r="AN146" s="240"/>
      <c r="AO146" s="240"/>
      <c r="AP146" s="240"/>
      <c r="AQ146" s="240"/>
      <c r="AR146" s="240"/>
      <c r="AS146" s="240"/>
    </row>
  </sheetData>
  <sheetProtection selectLockedCells="1" selectUnlockedCells="1"/>
  <printOptions gridLines="1"/>
  <pageMargins left="1.3597222222222223" right="0.10972222222222222" top="0.2902777777777778" bottom="0.12013888888888889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A146"/>
  <sheetViews>
    <sheetView showGridLines="0" zoomScale="140" zoomScaleNormal="140" workbookViewId="0" topLeftCell="A1">
      <selection activeCell="J1" sqref="J1"/>
    </sheetView>
  </sheetViews>
  <sheetFormatPr defaultColWidth="3.421875" defaultRowHeight="15" customHeight="1"/>
  <cols>
    <col min="1" max="16384" width="2.8515625" style="0" customWidth="1"/>
  </cols>
  <sheetData>
    <row r="1" spans="1:48" ht="15" customHeight="1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153"/>
      <c r="AV1" s="153"/>
    </row>
    <row r="2" spans="1:48" s="10" customFormat="1" ht="15" customHeight="1">
      <c r="A2" s="153"/>
      <c r="B2" s="99" t="str">
        <f>Blocksch!B2</f>
        <v>Max Mustermann</v>
      </c>
      <c r="C2" s="2"/>
      <c r="D2" s="2"/>
      <c r="E2" s="2"/>
      <c r="F2" s="2"/>
      <c r="G2" s="94"/>
      <c r="H2" s="2"/>
      <c r="I2" s="2"/>
      <c r="J2" s="94"/>
      <c r="K2" s="2"/>
      <c r="L2" s="2"/>
      <c r="M2" s="154" t="s">
        <v>134</v>
      </c>
      <c r="N2" s="154"/>
      <c r="O2" s="154" t="s">
        <v>135</v>
      </c>
      <c r="P2" s="154"/>
      <c r="Q2" s="154" t="s">
        <v>136</v>
      </c>
      <c r="R2" s="154"/>
      <c r="S2" s="154" t="s">
        <v>137</v>
      </c>
      <c r="T2" s="154"/>
      <c r="U2" s="154" t="s">
        <v>138</v>
      </c>
      <c r="V2" s="154"/>
      <c r="W2" s="154" t="s">
        <v>139</v>
      </c>
      <c r="X2" s="154"/>
      <c r="Y2" s="155"/>
      <c r="Z2" s="156"/>
      <c r="AA2" s="157" t="s">
        <v>140</v>
      </c>
      <c r="AB2" s="158"/>
      <c r="AC2" s="158"/>
      <c r="AD2" s="158"/>
      <c r="AE2" s="158"/>
      <c r="AF2" s="158"/>
      <c r="AG2" s="158"/>
      <c r="AH2" s="159"/>
      <c r="AI2" s="160"/>
      <c r="AJ2" s="154" t="s">
        <v>155</v>
      </c>
      <c r="AK2" s="160"/>
      <c r="AL2" s="155"/>
      <c r="AM2" s="161"/>
      <c r="AN2" s="155"/>
      <c r="AO2" s="153"/>
      <c r="AT2" s="153"/>
      <c r="AU2" s="153"/>
      <c r="AV2" s="153"/>
    </row>
    <row r="3" spans="1:48" s="10" customFormat="1" ht="15" customHeight="1">
      <c r="A3" s="153"/>
      <c r="B3" s="99" t="str">
        <f>Blocksch!B3</f>
        <v>Mustermannstr. 1</v>
      </c>
      <c r="C3" s="2"/>
      <c r="D3" s="2"/>
      <c r="E3" s="2"/>
      <c r="F3" s="2"/>
      <c r="G3" s="2"/>
      <c r="H3" s="2"/>
      <c r="I3" s="2"/>
      <c r="J3" s="2"/>
      <c r="K3" s="2"/>
      <c r="L3" s="2"/>
      <c r="M3" s="162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55"/>
      <c r="Z3" s="156"/>
      <c r="AA3" s="164" t="s">
        <v>142</v>
      </c>
      <c r="AB3" s="165"/>
      <c r="AC3" s="165"/>
      <c r="AD3" s="165"/>
      <c r="AE3" s="165"/>
      <c r="AF3" s="165"/>
      <c r="AG3" s="165"/>
      <c r="AH3" s="166"/>
      <c r="AI3" s="160"/>
      <c r="AJ3" s="154" t="s">
        <v>143</v>
      </c>
      <c r="AK3" s="160"/>
      <c r="AL3" s="155"/>
      <c r="AM3" s="161"/>
      <c r="AN3" s="155"/>
      <c r="AO3" s="153"/>
      <c r="AT3" s="153"/>
      <c r="AU3" s="153"/>
      <c r="AV3" s="153"/>
    </row>
    <row r="4" spans="1:48" s="10" customFormat="1" ht="15" customHeight="1">
      <c r="A4" s="167"/>
      <c r="B4" s="102" t="str">
        <f>Blocksch!B4</f>
        <v>09999 Musterstadt</v>
      </c>
      <c r="C4" s="2"/>
      <c r="D4" s="2"/>
      <c r="E4" s="2"/>
      <c r="F4" s="2"/>
      <c r="G4" s="2"/>
      <c r="H4" s="2"/>
      <c r="I4" s="2"/>
      <c r="J4" s="2"/>
      <c r="K4" s="2"/>
      <c r="L4" s="2"/>
      <c r="M4" s="155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55"/>
      <c r="Z4" s="156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3"/>
      <c r="AP4" s="153"/>
      <c r="AQ4" s="153"/>
      <c r="AR4" s="153"/>
      <c r="AS4" s="169"/>
      <c r="AT4" s="153"/>
      <c r="AU4" s="153"/>
      <c r="AV4" s="153"/>
    </row>
    <row r="5" spans="1:48" s="10" customFormat="1" ht="15" customHeight="1">
      <c r="A5" s="153"/>
      <c r="B5" s="99" t="e">
        <f>Blocksch!#REF!</f>
        <v>#REF!</v>
      </c>
      <c r="C5" s="2"/>
      <c r="D5" s="2"/>
      <c r="E5" s="2"/>
      <c r="F5" s="2"/>
      <c r="G5" s="2"/>
      <c r="H5" s="2"/>
      <c r="I5" s="2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</row>
    <row r="6" spans="1:16" s="10" customFormat="1" ht="21.75" customHeight="1">
      <c r="A6" s="170"/>
      <c r="P6" s="146" t="s">
        <v>156</v>
      </c>
    </row>
    <row r="7" s="153" customFormat="1" ht="15" customHeight="1"/>
    <row r="8" spans="2:53" s="153" customFormat="1" ht="15" customHeight="1">
      <c r="B8" s="171" t="s">
        <v>145</v>
      </c>
      <c r="C8" s="172"/>
      <c r="D8" s="171"/>
      <c r="E8" s="172" t="s">
        <v>48</v>
      </c>
      <c r="F8" s="172"/>
      <c r="G8" s="172"/>
      <c r="H8" s="173"/>
      <c r="I8" s="172" t="s">
        <v>146</v>
      </c>
      <c r="J8" s="172"/>
      <c r="K8" s="172"/>
      <c r="L8" s="171"/>
      <c r="M8" s="172" t="s">
        <v>50</v>
      </c>
      <c r="N8" s="172"/>
      <c r="O8" s="172"/>
      <c r="P8" s="171" t="s">
        <v>147</v>
      </c>
      <c r="Q8" s="172"/>
      <c r="R8" s="172"/>
      <c r="S8" s="173"/>
      <c r="T8" s="174" t="s">
        <v>148</v>
      </c>
      <c r="U8" s="175"/>
      <c r="V8" s="175"/>
      <c r="W8" s="175"/>
      <c r="X8" s="176" t="s">
        <v>149</v>
      </c>
      <c r="Y8" s="177"/>
      <c r="Z8" s="177"/>
      <c r="AA8" s="177"/>
      <c r="AB8" s="177"/>
      <c r="AC8" s="178"/>
      <c r="AD8" s="179"/>
      <c r="AE8" s="161" t="s">
        <v>150</v>
      </c>
      <c r="AF8" s="180"/>
      <c r="AG8" s="181"/>
      <c r="AH8" s="169"/>
      <c r="AI8" s="181"/>
      <c r="AJ8" s="169"/>
      <c r="AK8" s="182"/>
      <c r="AL8" s="182"/>
      <c r="AM8" s="182"/>
      <c r="AN8" s="182"/>
      <c r="AO8" s="182"/>
      <c r="AP8" s="183"/>
      <c r="AQ8" s="182"/>
      <c r="AR8" s="183"/>
      <c r="AS8" s="183"/>
      <c r="AT8" s="183"/>
      <c r="AU8" s="169"/>
      <c r="AV8" s="182"/>
      <c r="AW8" s="182"/>
      <c r="AX8" s="182"/>
      <c r="AY8" s="183"/>
      <c r="AZ8" s="183"/>
      <c r="BA8" s="183"/>
    </row>
    <row r="9" spans="2:53" s="153" customFormat="1" ht="15" customHeight="1">
      <c r="B9" s="184"/>
      <c r="C9" s="185"/>
      <c r="D9" s="184"/>
      <c r="E9" s="185"/>
      <c r="F9" s="185"/>
      <c r="G9" s="185"/>
      <c r="H9" s="186"/>
      <c r="I9" s="185" t="s">
        <v>54</v>
      </c>
      <c r="J9" s="185"/>
      <c r="K9" s="185"/>
      <c r="L9" s="184"/>
      <c r="M9" s="185" t="s">
        <v>55</v>
      </c>
      <c r="N9" s="185"/>
      <c r="O9" s="185"/>
      <c r="P9" s="184" t="s">
        <v>151</v>
      </c>
      <c r="Q9" s="185"/>
      <c r="R9" s="185"/>
      <c r="S9" s="186"/>
      <c r="T9" s="187" t="s">
        <v>142</v>
      </c>
      <c r="U9" s="188"/>
      <c r="V9" s="188"/>
      <c r="W9" s="188"/>
      <c r="X9" s="189" t="s">
        <v>89</v>
      </c>
      <c r="Y9" s="190"/>
      <c r="Z9" s="190"/>
      <c r="AA9" s="190"/>
      <c r="AB9" s="190"/>
      <c r="AC9" s="191"/>
      <c r="AD9" s="179"/>
      <c r="AE9" s="161" t="s">
        <v>152</v>
      </c>
      <c r="AF9" s="180"/>
      <c r="AG9" s="181"/>
      <c r="AH9" s="169"/>
      <c r="AI9" s="181"/>
      <c r="AJ9" s="169"/>
      <c r="AK9" s="182"/>
      <c r="AL9" s="182"/>
      <c r="AM9" s="182"/>
      <c r="AN9" s="182"/>
      <c r="AO9" s="182"/>
      <c r="AP9" s="183"/>
      <c r="AQ9" s="182"/>
      <c r="AR9" s="183"/>
      <c r="AS9" s="183"/>
      <c r="AT9" s="183"/>
      <c r="AU9" s="169"/>
      <c r="AV9" s="182"/>
      <c r="AW9" s="182"/>
      <c r="AX9" s="182"/>
      <c r="AY9" s="183"/>
      <c r="AZ9" s="183"/>
      <c r="BA9" s="183"/>
    </row>
    <row r="10" spans="2:53" s="153" customFormat="1" ht="15" customHeight="1">
      <c r="B10" s="171"/>
      <c r="C10" s="192"/>
      <c r="D10" s="193"/>
      <c r="E10" s="194"/>
      <c r="F10" s="194"/>
      <c r="G10" s="194"/>
      <c r="H10" s="195"/>
      <c r="I10" s="194"/>
      <c r="J10" s="194"/>
      <c r="K10" s="194"/>
      <c r="L10" s="193"/>
      <c r="M10" s="194"/>
      <c r="N10" s="194"/>
      <c r="O10" s="194"/>
      <c r="P10" s="193"/>
      <c r="Q10" s="194"/>
      <c r="R10" s="194"/>
      <c r="S10" s="173"/>
      <c r="T10" s="174"/>
      <c r="U10" s="175"/>
      <c r="V10" s="175"/>
      <c r="W10" s="175"/>
      <c r="X10" s="176"/>
      <c r="Y10" s="177"/>
      <c r="Z10" s="177"/>
      <c r="AA10" s="177"/>
      <c r="AB10" s="177"/>
      <c r="AC10" s="178"/>
      <c r="AD10" s="179"/>
      <c r="AE10" s="161" t="s">
        <v>153</v>
      </c>
      <c r="AF10" s="180"/>
      <c r="AG10" s="181"/>
      <c r="AH10" s="169"/>
      <c r="AI10" s="181"/>
      <c r="AJ10" s="169"/>
      <c r="AK10" s="182"/>
      <c r="AL10" s="182"/>
      <c r="AM10" s="182"/>
      <c r="AN10" s="182"/>
      <c r="AO10" s="182"/>
      <c r="AP10" s="183"/>
      <c r="AQ10" s="182"/>
      <c r="AR10" s="183"/>
      <c r="AS10" s="183"/>
      <c r="AT10" s="183"/>
      <c r="AU10" s="169"/>
      <c r="AV10" s="182"/>
      <c r="AW10" s="182"/>
      <c r="AX10" s="182"/>
      <c r="AY10" s="183"/>
      <c r="AZ10" s="183"/>
      <c r="BA10" s="183"/>
    </row>
    <row r="11" spans="2:53" s="153" customFormat="1" ht="15" customHeight="1">
      <c r="B11" s="196"/>
      <c r="C11" s="197"/>
      <c r="D11" s="196"/>
      <c r="E11" s="198"/>
      <c r="F11" s="198"/>
      <c r="G11" s="198"/>
      <c r="H11" s="199"/>
      <c r="I11" s="198"/>
      <c r="J11" s="198"/>
      <c r="K11" s="198"/>
      <c r="L11" s="196"/>
      <c r="M11" s="198"/>
      <c r="N11" s="198"/>
      <c r="O11" s="198"/>
      <c r="P11" s="196"/>
      <c r="Q11" s="198"/>
      <c r="R11" s="198"/>
      <c r="S11" s="199"/>
      <c r="T11" s="200"/>
      <c r="U11" s="201"/>
      <c r="V11" s="201"/>
      <c r="W11" s="201"/>
      <c r="X11" s="202"/>
      <c r="Y11" s="203"/>
      <c r="Z11" s="203"/>
      <c r="AA11" s="203"/>
      <c r="AB11" s="203"/>
      <c r="AC11" s="204"/>
      <c r="AD11" s="179"/>
      <c r="AE11" s="205"/>
      <c r="AF11" s="180"/>
      <c r="AG11" s="181"/>
      <c r="AH11" s="182"/>
      <c r="AI11" s="181"/>
      <c r="AJ11" s="182"/>
      <c r="AK11" s="182"/>
      <c r="AL11" s="182"/>
      <c r="AM11" s="182"/>
      <c r="AN11" s="182"/>
      <c r="AO11" s="182"/>
      <c r="AP11" s="183"/>
      <c r="AQ11" s="182"/>
      <c r="AR11" s="183"/>
      <c r="AS11" s="183"/>
      <c r="AT11" s="183"/>
      <c r="AU11" s="182"/>
      <c r="AV11" s="182"/>
      <c r="AW11" s="182"/>
      <c r="AX11" s="182"/>
      <c r="AY11" s="183"/>
      <c r="AZ11" s="183"/>
      <c r="BA11" s="183"/>
    </row>
    <row r="12" spans="2:53" s="153" customFormat="1" ht="15" customHeight="1">
      <c r="B12" s="206"/>
      <c r="C12" s="207"/>
      <c r="D12" s="206"/>
      <c r="E12" s="208"/>
      <c r="F12" s="208"/>
      <c r="G12" s="208"/>
      <c r="H12" s="209"/>
      <c r="I12" s="208"/>
      <c r="J12" s="208"/>
      <c r="K12" s="208"/>
      <c r="L12" s="206"/>
      <c r="M12" s="208"/>
      <c r="N12" s="208"/>
      <c r="O12" s="208"/>
      <c r="P12" s="206"/>
      <c r="Q12" s="208"/>
      <c r="R12" s="208"/>
      <c r="S12" s="209"/>
      <c r="T12" s="200"/>
      <c r="U12" s="201"/>
      <c r="V12" s="201"/>
      <c r="W12" s="201"/>
      <c r="X12" s="202"/>
      <c r="Y12" s="203"/>
      <c r="Z12" s="203"/>
      <c r="AA12" s="203"/>
      <c r="AB12" s="203"/>
      <c r="AC12" s="204"/>
      <c r="AD12" s="179"/>
      <c r="AE12" s="210" t="s">
        <v>154</v>
      </c>
      <c r="AF12" s="180"/>
      <c r="AG12" s="211"/>
      <c r="AH12" s="212"/>
      <c r="AI12" s="211"/>
      <c r="AJ12" s="212"/>
      <c r="AK12" s="213"/>
      <c r="AL12" s="213"/>
      <c r="AM12" s="213"/>
      <c r="AN12" s="213"/>
      <c r="AO12" s="213"/>
      <c r="AP12" s="214"/>
      <c r="AQ12" s="213"/>
      <c r="AR12" s="214"/>
      <c r="AS12" s="214"/>
      <c r="AT12" s="183"/>
      <c r="AU12" s="215"/>
      <c r="AV12" s="182"/>
      <c r="AW12" s="182"/>
      <c r="AX12" s="182"/>
      <c r="AY12" s="183"/>
      <c r="AZ12" s="183"/>
      <c r="BA12" s="183"/>
    </row>
    <row r="13" spans="2:53" s="153" customFormat="1" ht="15" customHeight="1">
      <c r="B13" s="216"/>
      <c r="C13" s="217"/>
      <c r="D13" s="216"/>
      <c r="E13" s="218"/>
      <c r="F13" s="218"/>
      <c r="G13" s="218"/>
      <c r="H13" s="219"/>
      <c r="I13" s="218"/>
      <c r="J13" s="218"/>
      <c r="K13" s="218"/>
      <c r="L13" s="216"/>
      <c r="M13" s="218"/>
      <c r="N13" s="218"/>
      <c r="O13" s="218"/>
      <c r="P13" s="216"/>
      <c r="Q13" s="218"/>
      <c r="R13" s="218"/>
      <c r="S13" s="219"/>
      <c r="T13" s="220"/>
      <c r="U13" s="221"/>
      <c r="V13" s="221"/>
      <c r="W13" s="221"/>
      <c r="X13" s="222"/>
      <c r="Y13" s="223"/>
      <c r="Z13" s="223"/>
      <c r="AA13" s="223"/>
      <c r="AB13" s="223"/>
      <c r="AC13" s="224"/>
      <c r="AD13" s="179"/>
      <c r="AE13" s="210" t="s">
        <v>149</v>
      </c>
      <c r="AF13" s="180"/>
      <c r="AG13" s="211"/>
      <c r="AH13" s="212"/>
      <c r="AI13" s="211"/>
      <c r="AJ13" s="212"/>
      <c r="AK13" s="213"/>
      <c r="AL13" s="213"/>
      <c r="AM13" s="213"/>
      <c r="AN13" s="213"/>
      <c r="AO13" s="213"/>
      <c r="AP13" s="214"/>
      <c r="AQ13" s="213"/>
      <c r="AR13" s="214"/>
      <c r="AS13" s="214"/>
      <c r="AT13" s="183"/>
      <c r="AU13" s="215"/>
      <c r="AV13" s="182"/>
      <c r="AW13" s="182"/>
      <c r="AX13" s="182"/>
      <c r="AY13" s="183"/>
      <c r="AZ13" s="183"/>
      <c r="BA13" s="183"/>
    </row>
    <row r="14" spans="2:53" s="153" customFormat="1" ht="15" customHeight="1">
      <c r="B14" s="225"/>
      <c r="C14" s="226"/>
      <c r="D14" s="225"/>
      <c r="E14" s="227"/>
      <c r="F14" s="227"/>
      <c r="G14" s="227"/>
      <c r="H14" s="228"/>
      <c r="I14" s="227"/>
      <c r="J14" s="227"/>
      <c r="K14" s="227"/>
      <c r="L14" s="225"/>
      <c r="M14" s="227"/>
      <c r="N14" s="227"/>
      <c r="O14" s="227"/>
      <c r="P14" s="225"/>
      <c r="Q14" s="227"/>
      <c r="R14" s="227"/>
      <c r="S14" s="228"/>
      <c r="T14" s="200"/>
      <c r="U14" s="201"/>
      <c r="V14" s="201"/>
      <c r="W14" s="201"/>
      <c r="X14" s="202"/>
      <c r="Y14" s="203"/>
      <c r="Z14" s="203"/>
      <c r="AA14" s="203"/>
      <c r="AB14" s="203"/>
      <c r="AC14" s="204"/>
      <c r="AD14" s="179"/>
      <c r="AE14" s="210" t="s">
        <v>89</v>
      </c>
      <c r="AF14" s="180"/>
      <c r="AG14" s="211"/>
      <c r="AH14" s="212"/>
      <c r="AI14" s="211"/>
      <c r="AJ14" s="212"/>
      <c r="AK14" s="213"/>
      <c r="AL14" s="213"/>
      <c r="AM14" s="213"/>
      <c r="AN14" s="213"/>
      <c r="AO14" s="213"/>
      <c r="AP14" s="214"/>
      <c r="AQ14" s="213"/>
      <c r="AR14" s="214"/>
      <c r="AS14" s="214"/>
      <c r="AT14" s="183"/>
      <c r="AU14" s="215"/>
      <c r="AV14" s="182"/>
      <c r="AW14" s="182"/>
      <c r="AX14" s="182"/>
      <c r="AY14" s="183"/>
      <c r="AZ14" s="183"/>
      <c r="BA14" s="183"/>
    </row>
    <row r="15" spans="2:53" s="153" customFormat="1" ht="15" customHeight="1">
      <c r="B15" s="229"/>
      <c r="C15" s="230"/>
      <c r="D15" s="229"/>
      <c r="E15" s="231"/>
      <c r="F15" s="231"/>
      <c r="G15" s="231"/>
      <c r="H15" s="232"/>
      <c r="I15" s="231"/>
      <c r="J15" s="231"/>
      <c r="K15" s="231"/>
      <c r="L15" s="229"/>
      <c r="M15" s="231"/>
      <c r="N15" s="231"/>
      <c r="O15" s="231"/>
      <c r="P15" s="229"/>
      <c r="Q15" s="231"/>
      <c r="R15" s="231"/>
      <c r="S15" s="232"/>
      <c r="T15" s="220"/>
      <c r="U15" s="221"/>
      <c r="V15" s="221"/>
      <c r="W15" s="221"/>
      <c r="X15" s="222"/>
      <c r="Y15" s="223"/>
      <c r="Z15" s="223"/>
      <c r="AA15" s="223"/>
      <c r="AB15" s="223"/>
      <c r="AC15" s="224"/>
      <c r="AD15" s="214"/>
      <c r="AE15" s="214"/>
      <c r="AF15" s="214"/>
      <c r="AG15" s="211"/>
      <c r="AH15" s="213"/>
      <c r="AI15" s="211"/>
      <c r="AJ15" s="213"/>
      <c r="AK15" s="213"/>
      <c r="AL15" s="213"/>
      <c r="AM15" s="213"/>
      <c r="AN15" s="213"/>
      <c r="AO15" s="213"/>
      <c r="AP15" s="214"/>
      <c r="AQ15" s="213"/>
      <c r="AR15" s="214"/>
      <c r="AS15" s="214"/>
      <c r="AT15" s="183"/>
      <c r="AU15" s="182"/>
      <c r="AV15" s="182"/>
      <c r="AW15" s="182"/>
      <c r="AX15" s="182"/>
      <c r="AY15" s="183"/>
      <c r="AZ15" s="183"/>
      <c r="BA15" s="183"/>
    </row>
    <row r="16" spans="2:53" s="153" customFormat="1" ht="15" customHeight="1">
      <c r="B16" s="206"/>
      <c r="C16" s="207"/>
      <c r="D16" s="206"/>
      <c r="E16" s="208"/>
      <c r="F16" s="208"/>
      <c r="G16" s="208"/>
      <c r="H16" s="209"/>
      <c r="I16" s="208"/>
      <c r="J16" s="208"/>
      <c r="K16" s="208"/>
      <c r="L16" s="206"/>
      <c r="M16" s="208"/>
      <c r="N16" s="208"/>
      <c r="O16" s="208"/>
      <c r="P16" s="206"/>
      <c r="Q16" s="208"/>
      <c r="R16" s="208"/>
      <c r="S16" s="209"/>
      <c r="T16" s="200"/>
      <c r="U16" s="201"/>
      <c r="V16" s="201"/>
      <c r="W16" s="201"/>
      <c r="X16" s="202"/>
      <c r="Y16" s="203"/>
      <c r="Z16" s="203"/>
      <c r="AA16" s="203"/>
      <c r="AB16" s="203"/>
      <c r="AC16" s="204"/>
      <c r="AD16" s="214"/>
      <c r="AE16" s="214"/>
      <c r="AF16" s="214"/>
      <c r="AG16" s="211"/>
      <c r="AH16" s="213"/>
      <c r="AI16" s="211"/>
      <c r="AJ16" s="213"/>
      <c r="AK16" s="213"/>
      <c r="AL16" s="213"/>
      <c r="AM16" s="213"/>
      <c r="AN16" s="213"/>
      <c r="AO16" s="213"/>
      <c r="AP16" s="214"/>
      <c r="AQ16" s="213"/>
      <c r="AR16" s="214"/>
      <c r="AS16" s="214"/>
      <c r="AT16" s="183"/>
      <c r="AU16" s="182"/>
      <c r="AV16" s="182"/>
      <c r="AW16" s="182"/>
      <c r="AX16" s="182"/>
      <c r="AY16" s="183"/>
      <c r="AZ16" s="183"/>
      <c r="BA16" s="183"/>
    </row>
    <row r="17" spans="2:45" s="154" customFormat="1" ht="15" customHeight="1">
      <c r="B17" s="216"/>
      <c r="C17" s="217"/>
      <c r="D17" s="216"/>
      <c r="E17" s="218"/>
      <c r="F17" s="218"/>
      <c r="G17" s="218"/>
      <c r="H17" s="219"/>
      <c r="I17" s="218"/>
      <c r="J17" s="218"/>
      <c r="K17" s="218"/>
      <c r="L17" s="216"/>
      <c r="M17" s="218"/>
      <c r="N17" s="218"/>
      <c r="O17" s="218"/>
      <c r="P17" s="216"/>
      <c r="Q17" s="218"/>
      <c r="R17" s="218"/>
      <c r="S17" s="219"/>
      <c r="T17" s="220"/>
      <c r="U17" s="221"/>
      <c r="V17" s="221"/>
      <c r="W17" s="221"/>
      <c r="X17" s="222"/>
      <c r="Y17" s="223"/>
      <c r="Z17" s="223"/>
      <c r="AA17" s="223"/>
      <c r="AB17" s="223"/>
      <c r="AC17" s="224"/>
      <c r="AD17" s="233"/>
      <c r="AE17" s="233"/>
      <c r="AF17" s="233"/>
      <c r="AG17" s="233"/>
      <c r="AH17" s="233"/>
      <c r="AI17" s="233"/>
      <c r="AJ17" s="233"/>
      <c r="AK17" s="233"/>
      <c r="AL17" s="233"/>
      <c r="AM17" s="233"/>
      <c r="AN17" s="233"/>
      <c r="AO17" s="233"/>
      <c r="AP17" s="233"/>
      <c r="AQ17" s="233"/>
      <c r="AR17" s="233"/>
      <c r="AS17" s="233"/>
    </row>
    <row r="18" spans="2:45" s="154" customFormat="1" ht="15" customHeight="1">
      <c r="B18" s="234"/>
      <c r="C18" s="235"/>
      <c r="D18" s="236"/>
      <c r="E18" s="237"/>
      <c r="F18" s="237"/>
      <c r="G18" s="237"/>
      <c r="H18" s="238"/>
      <c r="I18" s="237"/>
      <c r="J18" s="237"/>
      <c r="K18" s="237"/>
      <c r="L18" s="234"/>
      <c r="M18" s="237"/>
      <c r="N18" s="237"/>
      <c r="O18" s="237"/>
      <c r="P18" s="234"/>
      <c r="Q18" s="237"/>
      <c r="R18" s="237"/>
      <c r="S18" s="238"/>
      <c r="T18" s="187"/>
      <c r="U18" s="188"/>
      <c r="V18" s="188"/>
      <c r="W18" s="188"/>
      <c r="X18" s="189"/>
      <c r="Y18" s="190"/>
      <c r="Z18" s="190"/>
      <c r="AA18" s="190"/>
      <c r="AB18" s="190"/>
      <c r="AC18" s="191"/>
      <c r="AD18" s="233"/>
      <c r="AE18" s="233"/>
      <c r="AF18" s="233"/>
      <c r="AG18" s="233"/>
      <c r="AH18" s="233"/>
      <c r="AI18" s="233"/>
      <c r="AJ18" s="233"/>
      <c r="AK18" s="233"/>
      <c r="AL18" s="233"/>
      <c r="AM18" s="233"/>
      <c r="AN18" s="233"/>
      <c r="AO18" s="233"/>
      <c r="AP18" s="233"/>
      <c r="AQ18" s="233"/>
      <c r="AR18" s="233"/>
      <c r="AS18" s="233"/>
    </row>
    <row r="19" spans="2:45" s="154" customFormat="1" ht="15" customHeight="1">
      <c r="B19" s="239"/>
      <c r="C19" s="233"/>
      <c r="D19" s="233"/>
      <c r="E19" s="233"/>
      <c r="F19" s="233"/>
      <c r="G19" s="233"/>
      <c r="H19" s="233"/>
      <c r="I19" s="233"/>
      <c r="J19" s="233"/>
      <c r="K19" s="233"/>
      <c r="L19" s="233"/>
      <c r="M19" s="233"/>
      <c r="N19" s="233"/>
      <c r="O19" s="233"/>
      <c r="P19" s="233"/>
      <c r="Q19" s="233"/>
      <c r="R19" s="233"/>
      <c r="S19" s="233"/>
      <c r="T19" s="233"/>
      <c r="U19" s="233"/>
      <c r="V19" s="233"/>
      <c r="W19" s="233"/>
      <c r="X19" s="233"/>
      <c r="Y19" s="233"/>
      <c r="Z19" s="233"/>
      <c r="AA19" s="233"/>
      <c r="AB19" s="233"/>
      <c r="AC19" s="233"/>
      <c r="AD19" s="233"/>
      <c r="AE19" s="233"/>
      <c r="AF19" s="233"/>
      <c r="AG19" s="233"/>
      <c r="AH19" s="233"/>
      <c r="AI19" s="233"/>
      <c r="AJ19" s="233"/>
      <c r="AK19" s="233"/>
      <c r="AL19" s="233"/>
      <c r="AM19" s="233"/>
      <c r="AN19" s="233"/>
      <c r="AO19" s="233"/>
      <c r="AP19" s="233"/>
      <c r="AQ19" s="233"/>
      <c r="AR19" s="233"/>
      <c r="AS19" s="233"/>
    </row>
    <row r="20" spans="2:45" s="154" customFormat="1" ht="15" customHeight="1">
      <c r="B20" s="239"/>
      <c r="C20" s="233"/>
      <c r="D20" s="233"/>
      <c r="E20" s="233"/>
      <c r="F20" s="233"/>
      <c r="G20" s="233"/>
      <c r="H20" s="233"/>
      <c r="I20" s="233"/>
      <c r="J20" s="233"/>
      <c r="K20" s="233"/>
      <c r="L20" s="233"/>
      <c r="M20" s="233"/>
      <c r="N20" s="233"/>
      <c r="O20" s="233"/>
      <c r="P20" s="233"/>
      <c r="Q20" s="233"/>
      <c r="R20" s="233"/>
      <c r="S20" s="233"/>
      <c r="T20" s="233"/>
      <c r="U20" s="233"/>
      <c r="V20" s="233"/>
      <c r="W20" s="233"/>
      <c r="X20" s="233"/>
      <c r="Y20" s="233"/>
      <c r="Z20" s="233"/>
      <c r="AA20" s="233"/>
      <c r="AB20" s="233"/>
      <c r="AC20" s="233"/>
      <c r="AD20" s="233"/>
      <c r="AE20" s="233"/>
      <c r="AF20" s="233"/>
      <c r="AG20" s="233"/>
      <c r="AH20" s="233"/>
      <c r="AI20" s="233"/>
      <c r="AJ20" s="233"/>
      <c r="AK20" s="233"/>
      <c r="AL20" s="233"/>
      <c r="AM20" s="233"/>
      <c r="AN20" s="233"/>
      <c r="AO20" s="233"/>
      <c r="AP20" s="233"/>
      <c r="AQ20" s="233"/>
      <c r="AR20" s="233"/>
      <c r="AS20" s="233"/>
    </row>
    <row r="21" spans="2:45" s="154" customFormat="1" ht="15" customHeight="1">
      <c r="B21" s="233"/>
      <c r="C21" s="233"/>
      <c r="D21" s="233"/>
      <c r="E21" s="233"/>
      <c r="F21" s="233"/>
      <c r="G21" s="233"/>
      <c r="H21" s="233"/>
      <c r="I21" s="233"/>
      <c r="J21" s="233"/>
      <c r="K21" s="233"/>
      <c r="L21" s="233"/>
      <c r="M21" s="233"/>
      <c r="N21" s="233"/>
      <c r="O21" s="233"/>
      <c r="P21" s="233"/>
      <c r="Q21" s="233"/>
      <c r="R21" s="233"/>
      <c r="S21" s="233"/>
      <c r="T21" s="233"/>
      <c r="U21" s="233"/>
      <c r="V21" s="233"/>
      <c r="W21" s="233"/>
      <c r="X21" s="233"/>
      <c r="Y21" s="233"/>
      <c r="Z21" s="233"/>
      <c r="AA21" s="233"/>
      <c r="AB21" s="233"/>
      <c r="AC21" s="233"/>
      <c r="AD21" s="233"/>
      <c r="AE21" s="233"/>
      <c r="AF21" s="233"/>
      <c r="AG21" s="233"/>
      <c r="AH21" s="233"/>
      <c r="AI21" s="233"/>
      <c r="AJ21" s="233"/>
      <c r="AK21" s="233"/>
      <c r="AL21" s="233"/>
      <c r="AM21" s="233"/>
      <c r="AN21" s="233"/>
      <c r="AO21" s="233"/>
      <c r="AP21" s="233"/>
      <c r="AQ21" s="233"/>
      <c r="AR21" s="233"/>
      <c r="AS21" s="233"/>
    </row>
    <row r="22" spans="2:45" s="154" customFormat="1" ht="15" customHeight="1">
      <c r="B22" s="233"/>
      <c r="C22" s="233"/>
      <c r="D22" s="233"/>
      <c r="E22" s="233"/>
      <c r="F22" s="233"/>
      <c r="G22" s="233"/>
      <c r="H22" s="233"/>
      <c r="I22" s="233"/>
      <c r="J22" s="233"/>
      <c r="K22" s="233"/>
      <c r="L22" s="233"/>
      <c r="M22" s="233"/>
      <c r="N22" s="233"/>
      <c r="O22" s="233"/>
      <c r="P22" s="233"/>
      <c r="Q22" s="233"/>
      <c r="R22" s="233"/>
      <c r="S22" s="233"/>
      <c r="T22" s="233"/>
      <c r="U22" s="233"/>
      <c r="V22" s="233"/>
      <c r="W22" s="233"/>
      <c r="X22" s="233"/>
      <c r="Y22" s="233"/>
      <c r="Z22" s="233"/>
      <c r="AA22" s="233"/>
      <c r="AB22" s="233"/>
      <c r="AC22" s="233"/>
      <c r="AD22" s="233"/>
      <c r="AE22" s="233"/>
      <c r="AF22" s="233"/>
      <c r="AG22" s="233"/>
      <c r="AH22" s="233"/>
      <c r="AI22" s="233"/>
      <c r="AJ22" s="233"/>
      <c r="AK22" s="233"/>
      <c r="AL22" s="233"/>
      <c r="AM22" s="233"/>
      <c r="AN22" s="233"/>
      <c r="AO22" s="233"/>
      <c r="AP22" s="233"/>
      <c r="AQ22" s="233"/>
      <c r="AR22" s="233"/>
      <c r="AS22" s="233"/>
    </row>
    <row r="23" spans="2:45" s="154" customFormat="1" ht="15" customHeight="1">
      <c r="B23" s="233"/>
      <c r="C23" s="233"/>
      <c r="D23" s="233"/>
      <c r="E23" s="233"/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3"/>
      <c r="S23" s="233"/>
      <c r="T23" s="233"/>
      <c r="U23" s="233"/>
      <c r="V23" s="233"/>
      <c r="W23" s="233"/>
      <c r="X23" s="233"/>
      <c r="Y23" s="233"/>
      <c r="Z23" s="233"/>
      <c r="AA23" s="233"/>
      <c r="AB23" s="233"/>
      <c r="AC23" s="233"/>
      <c r="AD23" s="233"/>
      <c r="AE23" s="233"/>
      <c r="AF23" s="233"/>
      <c r="AG23" s="233"/>
      <c r="AH23" s="233"/>
      <c r="AI23" s="233"/>
      <c r="AJ23" s="233"/>
      <c r="AK23" s="233"/>
      <c r="AL23" s="233"/>
      <c r="AM23" s="233"/>
      <c r="AN23" s="233"/>
      <c r="AO23" s="233"/>
      <c r="AP23" s="233"/>
      <c r="AQ23" s="233"/>
      <c r="AR23" s="233"/>
      <c r="AS23" s="233"/>
    </row>
    <row r="24" spans="2:45" s="154" customFormat="1" ht="15" customHeight="1">
      <c r="B24" s="233"/>
      <c r="C24" s="233"/>
      <c r="D24" s="233"/>
      <c r="E24" s="233"/>
      <c r="F24" s="233"/>
      <c r="G24" s="233"/>
      <c r="H24" s="233"/>
      <c r="I24" s="233"/>
      <c r="J24" s="233"/>
      <c r="K24" s="233"/>
      <c r="L24" s="233"/>
      <c r="M24" s="233"/>
      <c r="N24" s="233"/>
      <c r="O24" s="233"/>
      <c r="P24" s="233"/>
      <c r="Q24" s="233"/>
      <c r="R24" s="233"/>
      <c r="S24" s="233"/>
      <c r="T24" s="233"/>
      <c r="U24" s="233"/>
      <c r="V24" s="233"/>
      <c r="W24" s="233"/>
      <c r="X24" s="233"/>
      <c r="Y24" s="233"/>
      <c r="Z24" s="233"/>
      <c r="AA24" s="233"/>
      <c r="AB24" s="233"/>
      <c r="AC24" s="233"/>
      <c r="AD24" s="233"/>
      <c r="AE24" s="233"/>
      <c r="AF24" s="233"/>
      <c r="AG24" s="233"/>
      <c r="AH24" s="233"/>
      <c r="AI24" s="233"/>
      <c r="AJ24" s="233"/>
      <c r="AK24" s="233"/>
      <c r="AL24" s="233"/>
      <c r="AM24" s="233"/>
      <c r="AN24" s="233"/>
      <c r="AO24" s="233"/>
      <c r="AP24" s="233"/>
      <c r="AQ24" s="233"/>
      <c r="AR24" s="233"/>
      <c r="AS24" s="233"/>
    </row>
    <row r="25" spans="2:45" s="154" customFormat="1" ht="15" customHeight="1">
      <c r="B25" s="233"/>
      <c r="C25" s="233"/>
      <c r="D25" s="233"/>
      <c r="E25" s="233"/>
      <c r="F25" s="233"/>
      <c r="G25" s="233"/>
      <c r="H25" s="233"/>
      <c r="I25" s="233"/>
      <c r="J25" s="233"/>
      <c r="K25" s="233"/>
      <c r="L25" s="233"/>
      <c r="M25" s="233"/>
      <c r="N25" s="233"/>
      <c r="O25" s="233"/>
      <c r="P25" s="233"/>
      <c r="Q25" s="233"/>
      <c r="R25" s="233"/>
      <c r="S25" s="233"/>
      <c r="T25" s="233"/>
      <c r="U25" s="233"/>
      <c r="V25" s="233"/>
      <c r="W25" s="233"/>
      <c r="X25" s="233"/>
      <c r="Y25" s="233"/>
      <c r="Z25" s="233"/>
      <c r="AA25" s="233"/>
      <c r="AB25" s="233"/>
      <c r="AC25" s="233"/>
      <c r="AD25" s="233"/>
      <c r="AE25" s="233"/>
      <c r="AF25" s="233"/>
      <c r="AG25" s="233"/>
      <c r="AH25" s="233"/>
      <c r="AI25" s="233"/>
      <c r="AJ25" s="233"/>
      <c r="AK25" s="233"/>
      <c r="AL25" s="233"/>
      <c r="AM25" s="233"/>
      <c r="AN25" s="233"/>
      <c r="AO25" s="233"/>
      <c r="AP25" s="233"/>
      <c r="AQ25" s="233"/>
      <c r="AR25" s="233"/>
      <c r="AS25" s="233"/>
    </row>
    <row r="26" spans="2:45" s="154" customFormat="1" ht="15" customHeight="1">
      <c r="B26" s="233"/>
      <c r="C26" s="233"/>
      <c r="D26" s="233"/>
      <c r="E26" s="233"/>
      <c r="F26" s="233"/>
      <c r="G26" s="233"/>
      <c r="H26" s="233"/>
      <c r="I26" s="233"/>
      <c r="J26" s="233"/>
      <c r="K26" s="233"/>
      <c r="L26" s="233"/>
      <c r="M26" s="233"/>
      <c r="N26" s="233"/>
      <c r="O26" s="233"/>
      <c r="P26" s="233"/>
      <c r="Q26" s="233"/>
      <c r="R26" s="233"/>
      <c r="S26" s="233"/>
      <c r="T26" s="233"/>
      <c r="U26" s="233"/>
      <c r="V26" s="233"/>
      <c r="W26" s="233"/>
      <c r="X26" s="233"/>
      <c r="Y26" s="233"/>
      <c r="Z26" s="233"/>
      <c r="AA26" s="233"/>
      <c r="AB26" s="233"/>
      <c r="AC26" s="233"/>
      <c r="AD26" s="233"/>
      <c r="AE26" s="233"/>
      <c r="AF26" s="233"/>
      <c r="AG26" s="233"/>
      <c r="AH26" s="233"/>
      <c r="AI26" s="233"/>
      <c r="AJ26" s="233"/>
      <c r="AK26" s="233"/>
      <c r="AL26" s="233"/>
      <c r="AM26" s="233"/>
      <c r="AN26" s="233"/>
      <c r="AO26" s="233"/>
      <c r="AP26" s="233"/>
      <c r="AQ26" s="233"/>
      <c r="AR26" s="233"/>
      <c r="AS26" s="233"/>
    </row>
    <row r="27" spans="2:45" s="154" customFormat="1" ht="15" customHeight="1">
      <c r="B27" s="233"/>
      <c r="C27" s="233"/>
      <c r="D27" s="233"/>
      <c r="E27" s="233"/>
      <c r="F27" s="233"/>
      <c r="G27" s="233"/>
      <c r="H27" s="233"/>
      <c r="I27" s="233"/>
      <c r="J27" s="233"/>
      <c r="K27" s="233"/>
      <c r="L27" s="233"/>
      <c r="M27" s="233"/>
      <c r="N27" s="233"/>
      <c r="O27" s="233"/>
      <c r="P27" s="233"/>
      <c r="Q27" s="233"/>
      <c r="R27" s="233"/>
      <c r="S27" s="233"/>
      <c r="T27" s="233"/>
      <c r="U27" s="233"/>
      <c r="V27" s="233"/>
      <c r="W27" s="233"/>
      <c r="X27" s="233"/>
      <c r="Y27" s="233"/>
      <c r="Z27" s="233"/>
      <c r="AA27" s="233"/>
      <c r="AB27" s="233"/>
      <c r="AC27" s="233"/>
      <c r="AD27" s="233"/>
      <c r="AE27" s="233"/>
      <c r="AF27" s="233"/>
      <c r="AG27" s="233"/>
      <c r="AH27" s="233"/>
      <c r="AI27" s="233"/>
      <c r="AJ27" s="233"/>
      <c r="AK27" s="233"/>
      <c r="AL27" s="233"/>
      <c r="AM27" s="233"/>
      <c r="AN27" s="233"/>
      <c r="AO27" s="233"/>
      <c r="AP27" s="233"/>
      <c r="AQ27" s="233"/>
      <c r="AR27" s="233"/>
      <c r="AS27" s="233"/>
    </row>
    <row r="28" spans="2:45" s="154" customFormat="1" ht="15" customHeight="1">
      <c r="B28" s="233"/>
      <c r="C28" s="233"/>
      <c r="D28" s="233"/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3"/>
      <c r="P28" s="233"/>
      <c r="Q28" s="233"/>
      <c r="R28" s="233"/>
      <c r="S28" s="233"/>
      <c r="T28" s="233"/>
      <c r="U28" s="233"/>
      <c r="V28" s="233"/>
      <c r="W28" s="233"/>
      <c r="X28" s="233"/>
      <c r="Y28" s="233"/>
      <c r="Z28" s="233"/>
      <c r="AA28" s="233"/>
      <c r="AB28" s="233"/>
      <c r="AC28" s="233"/>
      <c r="AD28" s="233"/>
      <c r="AE28" s="233"/>
      <c r="AF28" s="233"/>
      <c r="AG28" s="233"/>
      <c r="AH28" s="233"/>
      <c r="AI28" s="233"/>
      <c r="AJ28" s="233"/>
      <c r="AK28" s="233"/>
      <c r="AL28" s="233"/>
      <c r="AM28" s="233"/>
      <c r="AN28" s="233"/>
      <c r="AO28" s="233"/>
      <c r="AP28" s="233"/>
      <c r="AQ28" s="233"/>
      <c r="AR28" s="233"/>
      <c r="AS28" s="233"/>
    </row>
    <row r="29" spans="2:45" s="154" customFormat="1" ht="15" customHeight="1">
      <c r="B29" s="233"/>
      <c r="C29" s="233"/>
      <c r="D29" s="233"/>
      <c r="E29" s="233"/>
      <c r="F29" s="233"/>
      <c r="G29" s="233"/>
      <c r="H29" s="233"/>
      <c r="I29" s="233"/>
      <c r="J29" s="233"/>
      <c r="K29" s="233"/>
      <c r="L29" s="233"/>
      <c r="M29" s="233"/>
      <c r="N29" s="233"/>
      <c r="O29" s="233"/>
      <c r="P29" s="233"/>
      <c r="Q29" s="233"/>
      <c r="R29" s="233"/>
      <c r="S29" s="233"/>
      <c r="T29" s="233"/>
      <c r="U29" s="233"/>
      <c r="V29" s="233"/>
      <c r="W29" s="233"/>
      <c r="X29" s="233"/>
      <c r="Y29" s="233"/>
      <c r="Z29" s="233"/>
      <c r="AA29" s="233"/>
      <c r="AB29" s="233"/>
      <c r="AC29" s="233"/>
      <c r="AD29" s="233"/>
      <c r="AE29" s="233"/>
      <c r="AF29" s="233"/>
      <c r="AG29" s="233"/>
      <c r="AH29" s="233"/>
      <c r="AI29" s="233"/>
      <c r="AJ29" s="233"/>
      <c r="AK29" s="233"/>
      <c r="AL29" s="233"/>
      <c r="AM29" s="233"/>
      <c r="AN29" s="233"/>
      <c r="AO29" s="233"/>
      <c r="AP29" s="233"/>
      <c r="AQ29" s="233"/>
      <c r="AR29" s="233"/>
      <c r="AS29" s="233"/>
    </row>
    <row r="30" spans="2:45" s="154" customFormat="1" ht="15" customHeight="1">
      <c r="B30" s="233"/>
      <c r="C30" s="233"/>
      <c r="D30" s="233"/>
      <c r="E30" s="233"/>
      <c r="F30" s="233"/>
      <c r="G30" s="233"/>
      <c r="H30" s="233"/>
      <c r="I30" s="233"/>
      <c r="J30" s="233"/>
      <c r="K30" s="233"/>
      <c r="L30" s="233"/>
      <c r="M30" s="233"/>
      <c r="N30" s="233"/>
      <c r="O30" s="233"/>
      <c r="P30" s="233"/>
      <c r="Q30" s="233"/>
      <c r="R30" s="233"/>
      <c r="S30" s="233"/>
      <c r="T30" s="233"/>
      <c r="U30" s="233"/>
      <c r="V30" s="233"/>
      <c r="W30" s="233"/>
      <c r="X30" s="233"/>
      <c r="Y30" s="233"/>
      <c r="Z30" s="233"/>
      <c r="AA30" s="233"/>
      <c r="AB30" s="233"/>
      <c r="AC30" s="233"/>
      <c r="AD30" s="233"/>
      <c r="AE30" s="233"/>
      <c r="AF30" s="233"/>
      <c r="AG30" s="233"/>
      <c r="AH30" s="233"/>
      <c r="AI30" s="233"/>
      <c r="AJ30" s="233"/>
      <c r="AK30" s="233"/>
      <c r="AL30" s="233"/>
      <c r="AM30" s="233"/>
      <c r="AN30" s="233"/>
      <c r="AO30" s="233"/>
      <c r="AP30" s="233"/>
      <c r="AQ30" s="233"/>
      <c r="AR30" s="233"/>
      <c r="AS30" s="233"/>
    </row>
    <row r="31" spans="2:45" s="154" customFormat="1" ht="15" customHeight="1">
      <c r="B31" s="233"/>
      <c r="C31" s="233"/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33"/>
      <c r="U31" s="233"/>
      <c r="V31" s="233"/>
      <c r="W31" s="233"/>
      <c r="X31" s="233"/>
      <c r="Y31" s="233"/>
      <c r="Z31" s="233"/>
      <c r="AA31" s="233"/>
      <c r="AB31" s="233"/>
      <c r="AC31" s="233"/>
      <c r="AD31" s="233"/>
      <c r="AE31" s="233"/>
      <c r="AF31" s="233"/>
      <c r="AG31" s="233"/>
      <c r="AH31" s="233"/>
      <c r="AI31" s="233"/>
      <c r="AJ31" s="233"/>
      <c r="AK31" s="233"/>
      <c r="AL31" s="233"/>
      <c r="AM31" s="233"/>
      <c r="AN31" s="233"/>
      <c r="AO31" s="233"/>
      <c r="AP31" s="233"/>
      <c r="AQ31" s="233"/>
      <c r="AR31" s="233"/>
      <c r="AS31" s="233"/>
    </row>
    <row r="32" spans="2:45" s="154" customFormat="1" ht="15" customHeight="1">
      <c r="B32" s="233"/>
      <c r="C32" s="233"/>
      <c r="D32" s="233"/>
      <c r="E32" s="233"/>
      <c r="F32" s="233"/>
      <c r="G32" s="233"/>
      <c r="H32" s="233"/>
      <c r="I32" s="233"/>
      <c r="J32" s="233"/>
      <c r="K32" s="233"/>
      <c r="L32" s="233"/>
      <c r="M32" s="233"/>
      <c r="N32" s="233"/>
      <c r="O32" s="233"/>
      <c r="P32" s="233"/>
      <c r="Q32" s="233"/>
      <c r="R32" s="233"/>
      <c r="S32" s="233"/>
      <c r="T32" s="233"/>
      <c r="U32" s="233"/>
      <c r="V32" s="233"/>
      <c r="W32" s="233"/>
      <c r="X32" s="233"/>
      <c r="Y32" s="233"/>
      <c r="Z32" s="233"/>
      <c r="AA32" s="233"/>
      <c r="AB32" s="233"/>
      <c r="AC32" s="233"/>
      <c r="AD32" s="233"/>
      <c r="AE32" s="233"/>
      <c r="AF32" s="233"/>
      <c r="AG32" s="233"/>
      <c r="AH32" s="233"/>
      <c r="AI32" s="233"/>
      <c r="AJ32" s="233"/>
      <c r="AK32" s="233"/>
      <c r="AL32" s="233"/>
      <c r="AM32" s="233"/>
      <c r="AN32" s="233"/>
      <c r="AO32" s="233"/>
      <c r="AP32" s="233"/>
      <c r="AQ32" s="233"/>
      <c r="AR32" s="233"/>
      <c r="AS32" s="233"/>
    </row>
    <row r="33" spans="2:45" s="154" customFormat="1" ht="15" customHeight="1">
      <c r="B33" s="233"/>
      <c r="C33" s="233"/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33"/>
      <c r="U33" s="233"/>
      <c r="V33" s="233"/>
      <c r="W33" s="233"/>
      <c r="X33" s="233"/>
      <c r="Y33" s="233"/>
      <c r="Z33" s="233"/>
      <c r="AA33" s="233"/>
      <c r="AB33" s="233"/>
      <c r="AC33" s="233"/>
      <c r="AD33" s="233"/>
      <c r="AE33" s="233"/>
      <c r="AF33" s="233"/>
      <c r="AG33" s="233"/>
      <c r="AH33" s="233"/>
      <c r="AI33" s="233"/>
      <c r="AJ33" s="233"/>
      <c r="AK33" s="233"/>
      <c r="AL33" s="233"/>
      <c r="AM33" s="233"/>
      <c r="AN33" s="233"/>
      <c r="AO33" s="233"/>
      <c r="AP33" s="233"/>
      <c r="AQ33" s="233"/>
      <c r="AR33" s="233"/>
      <c r="AS33" s="233"/>
    </row>
    <row r="34" spans="2:45" s="154" customFormat="1" ht="15" customHeight="1">
      <c r="B34" s="233"/>
      <c r="C34" s="233"/>
      <c r="D34" s="233"/>
      <c r="E34" s="233"/>
      <c r="F34" s="233"/>
      <c r="G34" s="233"/>
      <c r="H34" s="233"/>
      <c r="I34" s="233"/>
      <c r="J34" s="233"/>
      <c r="K34" s="233"/>
      <c r="L34" s="233"/>
      <c r="M34" s="233"/>
      <c r="N34" s="233"/>
      <c r="O34" s="233"/>
      <c r="P34" s="233"/>
      <c r="Q34" s="233"/>
      <c r="R34" s="233"/>
      <c r="S34" s="233"/>
      <c r="T34" s="233"/>
      <c r="U34" s="233"/>
      <c r="V34" s="233"/>
      <c r="W34" s="233"/>
      <c r="X34" s="233"/>
      <c r="Y34" s="233"/>
      <c r="Z34" s="233"/>
      <c r="AA34" s="233"/>
      <c r="AB34" s="233"/>
      <c r="AC34" s="233"/>
      <c r="AD34" s="233"/>
      <c r="AE34" s="233"/>
      <c r="AF34" s="233"/>
      <c r="AG34" s="233"/>
      <c r="AH34" s="233"/>
      <c r="AI34" s="233"/>
      <c r="AJ34" s="233"/>
      <c r="AK34" s="233"/>
      <c r="AL34" s="233"/>
      <c r="AM34" s="233"/>
      <c r="AN34" s="233"/>
      <c r="AO34" s="233"/>
      <c r="AP34" s="233"/>
      <c r="AQ34" s="233"/>
      <c r="AR34" s="233"/>
      <c r="AS34" s="233"/>
    </row>
    <row r="35" spans="2:45" s="154" customFormat="1" ht="15" customHeight="1">
      <c r="B35" s="233"/>
      <c r="C35" s="233"/>
      <c r="D35" s="233"/>
      <c r="E35" s="233"/>
      <c r="F35" s="233"/>
      <c r="G35" s="233"/>
      <c r="H35" s="233"/>
      <c r="I35" s="233"/>
      <c r="J35" s="233"/>
      <c r="K35" s="233"/>
      <c r="L35" s="233"/>
      <c r="M35" s="233"/>
      <c r="N35" s="233"/>
      <c r="O35" s="233"/>
      <c r="P35" s="233"/>
      <c r="Q35" s="233"/>
      <c r="R35" s="233"/>
      <c r="S35" s="233"/>
      <c r="T35" s="233"/>
      <c r="U35" s="233"/>
      <c r="V35" s="233"/>
      <c r="W35" s="233"/>
      <c r="X35" s="233"/>
      <c r="Y35" s="233"/>
      <c r="Z35" s="233"/>
      <c r="AA35" s="233"/>
      <c r="AB35" s="233"/>
      <c r="AC35" s="233"/>
      <c r="AD35" s="233"/>
      <c r="AE35" s="233"/>
      <c r="AF35" s="233"/>
      <c r="AG35" s="233"/>
      <c r="AH35" s="233"/>
      <c r="AI35" s="233"/>
      <c r="AJ35" s="233"/>
      <c r="AK35" s="233"/>
      <c r="AL35" s="233"/>
      <c r="AM35" s="233"/>
      <c r="AN35" s="233"/>
      <c r="AO35" s="233"/>
      <c r="AP35" s="233"/>
      <c r="AQ35" s="233"/>
      <c r="AR35" s="233"/>
      <c r="AS35" s="233"/>
    </row>
    <row r="36" spans="2:45" s="154" customFormat="1" ht="15" customHeight="1">
      <c r="B36" s="233"/>
      <c r="C36" s="233"/>
      <c r="D36" s="233"/>
      <c r="E36" s="233"/>
      <c r="F36" s="233"/>
      <c r="G36" s="233"/>
      <c r="H36" s="233"/>
      <c r="I36" s="233"/>
      <c r="J36" s="233"/>
      <c r="K36" s="233"/>
      <c r="L36" s="233"/>
      <c r="M36" s="233"/>
      <c r="N36" s="233"/>
      <c r="O36" s="233"/>
      <c r="P36" s="233"/>
      <c r="Q36" s="233"/>
      <c r="R36" s="233"/>
      <c r="S36" s="233"/>
      <c r="T36" s="233"/>
      <c r="U36" s="233"/>
      <c r="V36" s="233"/>
      <c r="W36" s="233"/>
      <c r="X36" s="233"/>
      <c r="Y36" s="233"/>
      <c r="Z36" s="233"/>
      <c r="AA36" s="233"/>
      <c r="AB36" s="233"/>
      <c r="AC36" s="233"/>
      <c r="AD36" s="233"/>
      <c r="AE36" s="233"/>
      <c r="AF36" s="233"/>
      <c r="AG36" s="233"/>
      <c r="AH36" s="233"/>
      <c r="AI36" s="233"/>
      <c r="AJ36" s="233"/>
      <c r="AK36" s="233"/>
      <c r="AL36" s="233"/>
      <c r="AM36" s="233"/>
      <c r="AN36" s="233"/>
      <c r="AO36" s="233"/>
      <c r="AP36" s="233"/>
      <c r="AQ36" s="233"/>
      <c r="AR36" s="233"/>
      <c r="AS36" s="233"/>
    </row>
    <row r="37" spans="20:45" s="155" customFormat="1" ht="15" customHeight="1">
      <c r="T37" s="144"/>
      <c r="U37" s="144"/>
      <c r="V37" s="144"/>
      <c r="W37" s="144"/>
      <c r="X37" s="144"/>
      <c r="AD37" s="240"/>
      <c r="AE37" s="240"/>
      <c r="AF37" s="240"/>
      <c r="AG37" s="240"/>
      <c r="AH37" s="240"/>
      <c r="AI37" s="240"/>
      <c r="AJ37" s="240"/>
      <c r="AK37" s="240"/>
      <c r="AL37" s="240"/>
      <c r="AM37" s="240"/>
      <c r="AN37" s="240"/>
      <c r="AO37" s="240"/>
      <c r="AP37" s="240"/>
      <c r="AQ37" s="240"/>
      <c r="AR37" s="240"/>
      <c r="AS37" s="240"/>
    </row>
    <row r="38" spans="20:45" s="155" customFormat="1" ht="15" customHeight="1">
      <c r="T38" s="144"/>
      <c r="U38" s="144"/>
      <c r="V38" s="144"/>
      <c r="W38" s="144"/>
      <c r="X38" s="144"/>
      <c r="AD38" s="240"/>
      <c r="AE38" s="240"/>
      <c r="AF38" s="240"/>
      <c r="AG38" s="240"/>
      <c r="AH38" s="240"/>
      <c r="AI38" s="240"/>
      <c r="AJ38" s="240"/>
      <c r="AK38" s="240"/>
      <c r="AL38" s="240"/>
      <c r="AM38" s="240"/>
      <c r="AN38" s="240"/>
      <c r="AO38" s="240"/>
      <c r="AP38" s="240"/>
      <c r="AQ38" s="240"/>
      <c r="AR38" s="240"/>
      <c r="AS38" s="240"/>
    </row>
    <row r="39" spans="30:45" s="155" customFormat="1" ht="15" customHeight="1">
      <c r="AD39" s="240"/>
      <c r="AE39" s="240"/>
      <c r="AF39" s="240"/>
      <c r="AG39" s="240"/>
      <c r="AH39" s="240"/>
      <c r="AI39" s="240"/>
      <c r="AJ39" s="240"/>
      <c r="AK39" s="240"/>
      <c r="AL39" s="240"/>
      <c r="AM39" s="240"/>
      <c r="AN39" s="240"/>
      <c r="AO39" s="240"/>
      <c r="AP39" s="240"/>
      <c r="AQ39" s="240"/>
      <c r="AR39" s="240"/>
      <c r="AS39" s="240"/>
    </row>
    <row r="40" spans="30:45" s="155" customFormat="1" ht="15" customHeight="1">
      <c r="AD40" s="240"/>
      <c r="AE40" s="240"/>
      <c r="AF40" s="240"/>
      <c r="AG40" s="240"/>
      <c r="AH40" s="240"/>
      <c r="AI40" s="240"/>
      <c r="AJ40" s="240"/>
      <c r="AK40" s="240"/>
      <c r="AL40" s="240"/>
      <c r="AM40" s="240"/>
      <c r="AN40" s="240"/>
      <c r="AO40" s="240"/>
      <c r="AP40" s="240"/>
      <c r="AQ40" s="240"/>
      <c r="AR40" s="240"/>
      <c r="AS40" s="240"/>
    </row>
    <row r="41" spans="30:45" s="155" customFormat="1" ht="15" customHeight="1">
      <c r="AD41" s="240"/>
      <c r="AE41" s="240"/>
      <c r="AF41" s="240"/>
      <c r="AG41" s="240"/>
      <c r="AH41" s="240"/>
      <c r="AI41" s="240"/>
      <c r="AJ41" s="240"/>
      <c r="AK41" s="240"/>
      <c r="AL41" s="240"/>
      <c r="AM41" s="240"/>
      <c r="AN41" s="240"/>
      <c r="AO41" s="240"/>
      <c r="AP41" s="240"/>
      <c r="AQ41" s="240"/>
      <c r="AR41" s="240"/>
      <c r="AS41" s="240"/>
    </row>
    <row r="42" spans="30:45" s="155" customFormat="1" ht="15" customHeight="1">
      <c r="AD42" s="240"/>
      <c r="AE42" s="240"/>
      <c r="AF42" s="240"/>
      <c r="AG42" s="240"/>
      <c r="AH42" s="240"/>
      <c r="AI42" s="240"/>
      <c r="AJ42" s="240"/>
      <c r="AK42" s="240"/>
      <c r="AL42" s="240"/>
      <c r="AM42" s="240"/>
      <c r="AN42" s="240"/>
      <c r="AO42" s="240"/>
      <c r="AP42" s="240"/>
      <c r="AQ42" s="240"/>
      <c r="AR42" s="240"/>
      <c r="AS42" s="240"/>
    </row>
    <row r="43" spans="30:45" s="155" customFormat="1" ht="15" customHeight="1">
      <c r="AD43" s="240"/>
      <c r="AE43" s="240"/>
      <c r="AF43" s="240"/>
      <c r="AG43" s="240"/>
      <c r="AH43" s="240"/>
      <c r="AI43" s="240"/>
      <c r="AJ43" s="240"/>
      <c r="AK43" s="240"/>
      <c r="AL43" s="240"/>
      <c r="AM43" s="240"/>
      <c r="AN43" s="240"/>
      <c r="AO43" s="240"/>
      <c r="AP43" s="240"/>
      <c r="AQ43" s="240"/>
      <c r="AR43" s="240"/>
      <c r="AS43" s="240"/>
    </row>
    <row r="44" spans="30:45" s="155" customFormat="1" ht="15" customHeight="1">
      <c r="AD44" s="240"/>
      <c r="AE44" s="240"/>
      <c r="AF44" s="240"/>
      <c r="AG44" s="240"/>
      <c r="AH44" s="240"/>
      <c r="AI44" s="240"/>
      <c r="AJ44" s="240"/>
      <c r="AK44" s="240"/>
      <c r="AL44" s="240"/>
      <c r="AM44" s="240"/>
      <c r="AN44" s="240"/>
      <c r="AO44" s="240"/>
      <c r="AP44" s="240"/>
      <c r="AQ44" s="240"/>
      <c r="AR44" s="240"/>
      <c r="AS44" s="240"/>
    </row>
    <row r="45" spans="30:45" s="155" customFormat="1" ht="15" customHeight="1">
      <c r="AD45" s="240"/>
      <c r="AE45" s="240"/>
      <c r="AF45" s="240"/>
      <c r="AG45" s="240"/>
      <c r="AH45" s="240"/>
      <c r="AI45" s="240"/>
      <c r="AJ45" s="240"/>
      <c r="AK45" s="240"/>
      <c r="AL45" s="240"/>
      <c r="AM45" s="240"/>
      <c r="AN45" s="240"/>
      <c r="AO45" s="240"/>
      <c r="AP45" s="240"/>
      <c r="AQ45" s="240"/>
      <c r="AR45" s="240"/>
      <c r="AS45" s="240"/>
    </row>
    <row r="46" spans="30:45" s="155" customFormat="1" ht="15" customHeight="1">
      <c r="AD46" s="240"/>
      <c r="AE46" s="240"/>
      <c r="AF46" s="240"/>
      <c r="AG46" s="240"/>
      <c r="AH46" s="240"/>
      <c r="AI46" s="240"/>
      <c r="AJ46" s="240"/>
      <c r="AK46" s="240"/>
      <c r="AL46" s="240"/>
      <c r="AM46" s="240"/>
      <c r="AN46" s="240"/>
      <c r="AO46" s="240"/>
      <c r="AP46" s="240"/>
      <c r="AQ46" s="240"/>
      <c r="AR46" s="240"/>
      <c r="AS46" s="240"/>
    </row>
    <row r="47" spans="30:45" s="155" customFormat="1" ht="15" customHeight="1">
      <c r="AD47" s="240"/>
      <c r="AE47" s="240"/>
      <c r="AF47" s="240"/>
      <c r="AG47" s="240"/>
      <c r="AH47" s="240"/>
      <c r="AI47" s="240"/>
      <c r="AJ47" s="240"/>
      <c r="AK47" s="240"/>
      <c r="AL47" s="240"/>
      <c r="AM47" s="240"/>
      <c r="AN47" s="240"/>
      <c r="AO47" s="240"/>
      <c r="AP47" s="240"/>
      <c r="AQ47" s="240"/>
      <c r="AR47" s="240"/>
      <c r="AS47" s="240"/>
    </row>
    <row r="48" spans="30:45" s="155" customFormat="1" ht="15" customHeight="1">
      <c r="AD48" s="240"/>
      <c r="AE48" s="240"/>
      <c r="AF48" s="240"/>
      <c r="AG48" s="240"/>
      <c r="AH48" s="240"/>
      <c r="AI48" s="240"/>
      <c r="AJ48" s="240"/>
      <c r="AK48" s="240"/>
      <c r="AL48" s="240"/>
      <c r="AM48" s="240"/>
      <c r="AN48" s="240"/>
      <c r="AO48" s="240"/>
      <c r="AP48" s="240"/>
      <c r="AQ48" s="240"/>
      <c r="AR48" s="240"/>
      <c r="AS48" s="240"/>
    </row>
    <row r="49" spans="30:45" s="155" customFormat="1" ht="15" customHeight="1">
      <c r="AD49" s="240"/>
      <c r="AE49" s="240"/>
      <c r="AF49" s="240"/>
      <c r="AG49" s="240"/>
      <c r="AH49" s="240"/>
      <c r="AI49" s="240"/>
      <c r="AJ49" s="240"/>
      <c r="AK49" s="240"/>
      <c r="AL49" s="240"/>
      <c r="AM49" s="240"/>
      <c r="AN49" s="240"/>
      <c r="AO49" s="240"/>
      <c r="AP49" s="240"/>
      <c r="AQ49" s="240"/>
      <c r="AR49" s="240"/>
      <c r="AS49" s="240"/>
    </row>
    <row r="50" spans="30:45" s="155" customFormat="1" ht="15" customHeight="1">
      <c r="AD50" s="240"/>
      <c r="AE50" s="240"/>
      <c r="AF50" s="240"/>
      <c r="AG50" s="240"/>
      <c r="AH50" s="240"/>
      <c r="AI50" s="240"/>
      <c r="AJ50" s="240"/>
      <c r="AK50" s="240"/>
      <c r="AL50" s="240"/>
      <c r="AM50" s="240"/>
      <c r="AN50" s="240"/>
      <c r="AO50" s="240"/>
      <c r="AP50" s="240"/>
      <c r="AQ50" s="240"/>
      <c r="AR50" s="240"/>
      <c r="AS50" s="240"/>
    </row>
    <row r="51" spans="30:45" s="155" customFormat="1" ht="15" customHeight="1">
      <c r="AD51" s="240"/>
      <c r="AE51" s="240"/>
      <c r="AF51" s="240"/>
      <c r="AG51" s="240"/>
      <c r="AH51" s="240"/>
      <c r="AI51" s="240"/>
      <c r="AJ51" s="240"/>
      <c r="AK51" s="240"/>
      <c r="AL51" s="240"/>
      <c r="AM51" s="240"/>
      <c r="AN51" s="240"/>
      <c r="AO51" s="240"/>
      <c r="AP51" s="240"/>
      <c r="AQ51" s="240"/>
      <c r="AR51" s="240"/>
      <c r="AS51" s="240"/>
    </row>
    <row r="52" spans="30:45" s="155" customFormat="1" ht="15" customHeight="1">
      <c r="AD52" s="240"/>
      <c r="AE52" s="240"/>
      <c r="AF52" s="240"/>
      <c r="AG52" s="240"/>
      <c r="AH52" s="240"/>
      <c r="AI52" s="240"/>
      <c r="AJ52" s="240"/>
      <c r="AK52" s="240"/>
      <c r="AL52" s="240"/>
      <c r="AM52" s="240"/>
      <c r="AN52" s="240"/>
      <c r="AO52" s="240"/>
      <c r="AP52" s="240"/>
      <c r="AQ52" s="240"/>
      <c r="AR52" s="240"/>
      <c r="AS52" s="240"/>
    </row>
    <row r="53" spans="30:45" s="155" customFormat="1" ht="15" customHeight="1">
      <c r="AD53" s="240"/>
      <c r="AE53" s="240"/>
      <c r="AF53" s="240"/>
      <c r="AG53" s="240"/>
      <c r="AH53" s="240"/>
      <c r="AI53" s="240"/>
      <c r="AJ53" s="240"/>
      <c r="AK53" s="240"/>
      <c r="AL53" s="240"/>
      <c r="AM53" s="240"/>
      <c r="AN53" s="240"/>
      <c r="AO53" s="240"/>
      <c r="AP53" s="240"/>
      <c r="AQ53" s="240"/>
      <c r="AR53" s="240"/>
      <c r="AS53" s="240"/>
    </row>
    <row r="54" spans="30:45" s="155" customFormat="1" ht="15" customHeight="1">
      <c r="AD54" s="240"/>
      <c r="AE54" s="240"/>
      <c r="AF54" s="240"/>
      <c r="AG54" s="240"/>
      <c r="AH54" s="240"/>
      <c r="AI54" s="240"/>
      <c r="AJ54" s="240"/>
      <c r="AK54" s="240"/>
      <c r="AL54" s="240"/>
      <c r="AM54" s="240"/>
      <c r="AN54" s="240"/>
      <c r="AO54" s="240"/>
      <c r="AP54" s="240"/>
      <c r="AQ54" s="240"/>
      <c r="AR54" s="240"/>
      <c r="AS54" s="240"/>
    </row>
    <row r="55" spans="30:45" s="155" customFormat="1" ht="15" customHeight="1">
      <c r="AD55" s="240"/>
      <c r="AE55" s="240"/>
      <c r="AF55" s="240"/>
      <c r="AG55" s="240"/>
      <c r="AH55" s="240"/>
      <c r="AI55" s="240"/>
      <c r="AJ55" s="240"/>
      <c r="AK55" s="240"/>
      <c r="AL55" s="240"/>
      <c r="AM55" s="240"/>
      <c r="AN55" s="240"/>
      <c r="AO55" s="240"/>
      <c r="AP55" s="240"/>
      <c r="AQ55" s="240"/>
      <c r="AR55" s="240"/>
      <c r="AS55" s="240"/>
    </row>
    <row r="56" spans="30:45" s="155" customFormat="1" ht="15" customHeight="1">
      <c r="AD56" s="240"/>
      <c r="AE56" s="240"/>
      <c r="AF56" s="240"/>
      <c r="AG56" s="240"/>
      <c r="AH56" s="240"/>
      <c r="AI56" s="240"/>
      <c r="AJ56" s="240"/>
      <c r="AK56" s="240"/>
      <c r="AL56" s="240"/>
      <c r="AM56" s="240"/>
      <c r="AN56" s="240"/>
      <c r="AO56" s="240"/>
      <c r="AP56" s="240"/>
      <c r="AQ56" s="240"/>
      <c r="AR56" s="240"/>
      <c r="AS56" s="240"/>
    </row>
    <row r="57" spans="30:45" s="155" customFormat="1" ht="15" customHeight="1">
      <c r="AD57" s="240"/>
      <c r="AE57" s="240"/>
      <c r="AF57" s="240"/>
      <c r="AG57" s="240"/>
      <c r="AH57" s="240"/>
      <c r="AI57" s="240"/>
      <c r="AJ57" s="240"/>
      <c r="AK57" s="240"/>
      <c r="AL57" s="240"/>
      <c r="AM57" s="240"/>
      <c r="AN57" s="240"/>
      <c r="AO57" s="240"/>
      <c r="AP57" s="240"/>
      <c r="AQ57" s="240"/>
      <c r="AR57" s="240"/>
      <c r="AS57" s="240"/>
    </row>
    <row r="58" spans="30:45" s="155" customFormat="1" ht="15" customHeight="1">
      <c r="AD58" s="240"/>
      <c r="AE58" s="240"/>
      <c r="AF58" s="240"/>
      <c r="AG58" s="240"/>
      <c r="AH58" s="240"/>
      <c r="AI58" s="240"/>
      <c r="AJ58" s="240"/>
      <c r="AK58" s="240"/>
      <c r="AL58" s="240"/>
      <c r="AM58" s="240"/>
      <c r="AN58" s="240"/>
      <c r="AO58" s="240"/>
      <c r="AP58" s="240"/>
      <c r="AQ58" s="240"/>
      <c r="AR58" s="240"/>
      <c r="AS58" s="240"/>
    </row>
    <row r="59" spans="30:45" s="155" customFormat="1" ht="15" customHeight="1">
      <c r="AD59" s="240"/>
      <c r="AE59" s="240"/>
      <c r="AF59" s="240"/>
      <c r="AG59" s="240"/>
      <c r="AH59" s="240"/>
      <c r="AI59" s="240"/>
      <c r="AJ59" s="240"/>
      <c r="AK59" s="240"/>
      <c r="AL59" s="240"/>
      <c r="AM59" s="240"/>
      <c r="AN59" s="240"/>
      <c r="AO59" s="240"/>
      <c r="AP59" s="240"/>
      <c r="AQ59" s="240"/>
      <c r="AR59" s="240"/>
      <c r="AS59" s="240"/>
    </row>
    <row r="60" spans="30:45" s="155" customFormat="1" ht="15" customHeight="1">
      <c r="AD60" s="240"/>
      <c r="AE60" s="240"/>
      <c r="AF60" s="240"/>
      <c r="AG60" s="240"/>
      <c r="AH60" s="240"/>
      <c r="AI60" s="240"/>
      <c r="AJ60" s="240"/>
      <c r="AK60" s="240"/>
      <c r="AL60" s="240"/>
      <c r="AM60" s="240"/>
      <c r="AN60" s="240"/>
      <c r="AO60" s="240"/>
      <c r="AP60" s="240"/>
      <c r="AQ60" s="240"/>
      <c r="AR60" s="240"/>
      <c r="AS60" s="240"/>
    </row>
    <row r="61" spans="30:45" s="155" customFormat="1" ht="15" customHeight="1">
      <c r="AD61" s="240"/>
      <c r="AE61" s="240"/>
      <c r="AF61" s="240"/>
      <c r="AG61" s="240"/>
      <c r="AH61" s="240"/>
      <c r="AI61" s="240"/>
      <c r="AJ61" s="240"/>
      <c r="AK61" s="240"/>
      <c r="AL61" s="240"/>
      <c r="AM61" s="240"/>
      <c r="AN61" s="240"/>
      <c r="AO61" s="240"/>
      <c r="AP61" s="240"/>
      <c r="AQ61" s="240"/>
      <c r="AR61" s="240"/>
      <c r="AS61" s="240"/>
    </row>
    <row r="62" spans="30:45" s="155" customFormat="1" ht="15" customHeight="1">
      <c r="AD62" s="240"/>
      <c r="AE62" s="240"/>
      <c r="AF62" s="240"/>
      <c r="AG62" s="240"/>
      <c r="AH62" s="240"/>
      <c r="AI62" s="240"/>
      <c r="AJ62" s="240"/>
      <c r="AK62" s="240"/>
      <c r="AL62" s="240"/>
      <c r="AM62" s="240"/>
      <c r="AN62" s="240"/>
      <c r="AO62" s="240"/>
      <c r="AP62" s="240"/>
      <c r="AQ62" s="240"/>
      <c r="AR62" s="240"/>
      <c r="AS62" s="240"/>
    </row>
    <row r="63" spans="30:45" s="155" customFormat="1" ht="15" customHeight="1">
      <c r="AD63" s="240"/>
      <c r="AE63" s="240"/>
      <c r="AF63" s="240"/>
      <c r="AG63" s="240"/>
      <c r="AH63" s="240"/>
      <c r="AI63" s="240"/>
      <c r="AJ63" s="240"/>
      <c r="AK63" s="240"/>
      <c r="AL63" s="240"/>
      <c r="AM63" s="240"/>
      <c r="AN63" s="240"/>
      <c r="AO63" s="240"/>
      <c r="AP63" s="240"/>
      <c r="AQ63" s="240"/>
      <c r="AR63" s="240"/>
      <c r="AS63" s="240"/>
    </row>
    <row r="64" spans="30:45" s="155" customFormat="1" ht="15" customHeight="1">
      <c r="AD64" s="240"/>
      <c r="AE64" s="240"/>
      <c r="AF64" s="240"/>
      <c r="AG64" s="240"/>
      <c r="AH64" s="240"/>
      <c r="AI64" s="240"/>
      <c r="AJ64" s="240"/>
      <c r="AK64" s="240"/>
      <c r="AL64" s="240"/>
      <c r="AM64" s="240"/>
      <c r="AN64" s="240"/>
      <c r="AO64" s="240"/>
      <c r="AP64" s="240"/>
      <c r="AQ64" s="240"/>
      <c r="AR64" s="240"/>
      <c r="AS64" s="240"/>
    </row>
    <row r="65" spans="30:45" s="155" customFormat="1" ht="15" customHeight="1">
      <c r="AD65" s="240"/>
      <c r="AE65" s="240"/>
      <c r="AF65" s="240"/>
      <c r="AG65" s="240"/>
      <c r="AH65" s="240"/>
      <c r="AI65" s="240"/>
      <c r="AJ65" s="240"/>
      <c r="AK65" s="240"/>
      <c r="AL65" s="240"/>
      <c r="AM65" s="240"/>
      <c r="AN65" s="240"/>
      <c r="AO65" s="240"/>
      <c r="AP65" s="240"/>
      <c r="AQ65" s="240"/>
      <c r="AR65" s="240"/>
      <c r="AS65" s="240"/>
    </row>
    <row r="66" spans="30:45" s="155" customFormat="1" ht="15" customHeight="1">
      <c r="AD66" s="240"/>
      <c r="AE66" s="240"/>
      <c r="AF66" s="240"/>
      <c r="AG66" s="240"/>
      <c r="AH66" s="240"/>
      <c r="AI66" s="240"/>
      <c r="AJ66" s="240"/>
      <c r="AK66" s="240"/>
      <c r="AL66" s="240"/>
      <c r="AM66" s="240"/>
      <c r="AN66" s="240"/>
      <c r="AO66" s="240"/>
      <c r="AP66" s="240"/>
      <c r="AQ66" s="240"/>
      <c r="AR66" s="240"/>
      <c r="AS66" s="240"/>
    </row>
    <row r="67" spans="30:45" s="155" customFormat="1" ht="15" customHeight="1">
      <c r="AD67" s="240"/>
      <c r="AE67" s="240"/>
      <c r="AF67" s="240"/>
      <c r="AG67" s="240"/>
      <c r="AH67" s="240"/>
      <c r="AI67" s="240"/>
      <c r="AJ67" s="240"/>
      <c r="AK67" s="240"/>
      <c r="AL67" s="240"/>
      <c r="AM67" s="240"/>
      <c r="AN67" s="240"/>
      <c r="AO67" s="240"/>
      <c r="AP67" s="240"/>
      <c r="AQ67" s="240"/>
      <c r="AR67" s="240"/>
      <c r="AS67" s="240"/>
    </row>
    <row r="68" spans="30:45" s="155" customFormat="1" ht="15" customHeight="1">
      <c r="AD68" s="240"/>
      <c r="AE68" s="240"/>
      <c r="AF68" s="240"/>
      <c r="AG68" s="240"/>
      <c r="AH68" s="240"/>
      <c r="AI68" s="240"/>
      <c r="AJ68" s="240"/>
      <c r="AK68" s="240"/>
      <c r="AL68" s="240"/>
      <c r="AM68" s="240"/>
      <c r="AN68" s="240"/>
      <c r="AO68" s="240"/>
      <c r="AP68" s="240"/>
      <c r="AQ68" s="240"/>
      <c r="AR68" s="240"/>
      <c r="AS68" s="240"/>
    </row>
    <row r="69" spans="30:45" s="155" customFormat="1" ht="15" customHeight="1">
      <c r="AD69" s="240"/>
      <c r="AE69" s="240"/>
      <c r="AF69" s="240"/>
      <c r="AG69" s="240"/>
      <c r="AH69" s="240"/>
      <c r="AI69" s="240"/>
      <c r="AJ69" s="240"/>
      <c r="AK69" s="240"/>
      <c r="AL69" s="240"/>
      <c r="AM69" s="240"/>
      <c r="AN69" s="240"/>
      <c r="AO69" s="240"/>
      <c r="AP69" s="240"/>
      <c r="AQ69" s="240"/>
      <c r="AR69" s="240"/>
      <c r="AS69" s="240"/>
    </row>
    <row r="70" spans="30:45" s="155" customFormat="1" ht="15" customHeight="1">
      <c r="AD70" s="240"/>
      <c r="AE70" s="240"/>
      <c r="AF70" s="240"/>
      <c r="AG70" s="240"/>
      <c r="AH70" s="240"/>
      <c r="AI70" s="240"/>
      <c r="AJ70" s="240"/>
      <c r="AK70" s="240"/>
      <c r="AL70" s="240"/>
      <c r="AM70" s="240"/>
      <c r="AN70" s="240"/>
      <c r="AO70" s="240"/>
      <c r="AP70" s="240"/>
      <c r="AQ70" s="240"/>
      <c r="AR70" s="240"/>
      <c r="AS70" s="240"/>
    </row>
    <row r="71" spans="30:45" s="155" customFormat="1" ht="15" customHeight="1">
      <c r="AD71" s="240"/>
      <c r="AE71" s="240"/>
      <c r="AF71" s="240"/>
      <c r="AG71" s="240"/>
      <c r="AH71" s="240"/>
      <c r="AI71" s="240"/>
      <c r="AJ71" s="240"/>
      <c r="AK71" s="240"/>
      <c r="AL71" s="240"/>
      <c r="AM71" s="240"/>
      <c r="AN71" s="240"/>
      <c r="AO71" s="240"/>
      <c r="AP71" s="240"/>
      <c r="AQ71" s="240"/>
      <c r="AR71" s="240"/>
      <c r="AS71" s="240"/>
    </row>
    <row r="72" spans="30:45" s="155" customFormat="1" ht="15" customHeight="1">
      <c r="AD72" s="240"/>
      <c r="AE72" s="240"/>
      <c r="AF72" s="240"/>
      <c r="AG72" s="240"/>
      <c r="AH72" s="240"/>
      <c r="AI72" s="240"/>
      <c r="AJ72" s="240"/>
      <c r="AK72" s="240"/>
      <c r="AL72" s="240"/>
      <c r="AM72" s="240"/>
      <c r="AN72" s="240"/>
      <c r="AO72" s="240"/>
      <c r="AP72" s="240"/>
      <c r="AQ72" s="240"/>
      <c r="AR72" s="240"/>
      <c r="AS72" s="240"/>
    </row>
    <row r="73" spans="30:45" s="155" customFormat="1" ht="15" customHeight="1">
      <c r="AD73" s="240"/>
      <c r="AE73" s="240"/>
      <c r="AF73" s="240"/>
      <c r="AG73" s="240"/>
      <c r="AH73" s="240"/>
      <c r="AI73" s="240"/>
      <c r="AJ73" s="240"/>
      <c r="AK73" s="240"/>
      <c r="AL73" s="240"/>
      <c r="AM73" s="240"/>
      <c r="AN73" s="240"/>
      <c r="AO73" s="240"/>
      <c r="AP73" s="240"/>
      <c r="AQ73" s="240"/>
      <c r="AR73" s="240"/>
      <c r="AS73" s="240"/>
    </row>
    <row r="74" spans="30:45" s="155" customFormat="1" ht="15" customHeight="1">
      <c r="AD74" s="240"/>
      <c r="AE74" s="240"/>
      <c r="AF74" s="240"/>
      <c r="AG74" s="240"/>
      <c r="AH74" s="240"/>
      <c r="AI74" s="240"/>
      <c r="AJ74" s="240"/>
      <c r="AK74" s="240"/>
      <c r="AL74" s="240"/>
      <c r="AM74" s="240"/>
      <c r="AN74" s="240"/>
      <c r="AO74" s="240"/>
      <c r="AP74" s="240"/>
      <c r="AQ74" s="240"/>
      <c r="AR74" s="240"/>
      <c r="AS74" s="240"/>
    </row>
    <row r="75" spans="30:45" s="155" customFormat="1" ht="15" customHeight="1">
      <c r="AD75" s="240"/>
      <c r="AE75" s="240"/>
      <c r="AF75" s="240"/>
      <c r="AG75" s="240"/>
      <c r="AH75" s="240"/>
      <c r="AI75" s="240"/>
      <c r="AJ75" s="240"/>
      <c r="AK75" s="240"/>
      <c r="AL75" s="240"/>
      <c r="AM75" s="240"/>
      <c r="AN75" s="240"/>
      <c r="AO75" s="240"/>
      <c r="AP75" s="240"/>
      <c r="AQ75" s="240"/>
      <c r="AR75" s="240"/>
      <c r="AS75" s="240"/>
    </row>
    <row r="76" spans="30:45" s="155" customFormat="1" ht="15" customHeight="1">
      <c r="AD76" s="240"/>
      <c r="AE76" s="240"/>
      <c r="AF76" s="240"/>
      <c r="AG76" s="240"/>
      <c r="AH76" s="240"/>
      <c r="AI76" s="240"/>
      <c r="AJ76" s="240"/>
      <c r="AK76" s="240"/>
      <c r="AL76" s="240"/>
      <c r="AM76" s="240"/>
      <c r="AN76" s="240"/>
      <c r="AO76" s="240"/>
      <c r="AP76" s="240"/>
      <c r="AQ76" s="240"/>
      <c r="AR76" s="240"/>
      <c r="AS76" s="240"/>
    </row>
    <row r="77" spans="30:45" s="155" customFormat="1" ht="15" customHeight="1">
      <c r="AD77" s="240"/>
      <c r="AE77" s="240"/>
      <c r="AF77" s="240"/>
      <c r="AG77" s="240"/>
      <c r="AH77" s="240"/>
      <c r="AI77" s="240"/>
      <c r="AJ77" s="240"/>
      <c r="AK77" s="240"/>
      <c r="AL77" s="240"/>
      <c r="AM77" s="240"/>
      <c r="AN77" s="240"/>
      <c r="AO77" s="240"/>
      <c r="AP77" s="240"/>
      <c r="AQ77" s="240"/>
      <c r="AR77" s="240"/>
      <c r="AS77" s="240"/>
    </row>
    <row r="78" spans="30:45" s="155" customFormat="1" ht="15" customHeight="1">
      <c r="AD78" s="240"/>
      <c r="AE78" s="240"/>
      <c r="AF78" s="240"/>
      <c r="AG78" s="240"/>
      <c r="AH78" s="240"/>
      <c r="AI78" s="240"/>
      <c r="AJ78" s="240"/>
      <c r="AK78" s="240"/>
      <c r="AL78" s="240"/>
      <c r="AM78" s="240"/>
      <c r="AN78" s="240"/>
      <c r="AO78" s="240"/>
      <c r="AP78" s="240"/>
      <c r="AQ78" s="240"/>
      <c r="AR78" s="240"/>
      <c r="AS78" s="240"/>
    </row>
    <row r="79" spans="30:45" s="155" customFormat="1" ht="15" customHeight="1">
      <c r="AD79" s="240"/>
      <c r="AE79" s="240"/>
      <c r="AF79" s="240"/>
      <c r="AG79" s="240"/>
      <c r="AH79" s="240"/>
      <c r="AI79" s="240"/>
      <c r="AJ79" s="240"/>
      <c r="AK79" s="240"/>
      <c r="AL79" s="240"/>
      <c r="AM79" s="240"/>
      <c r="AN79" s="240"/>
      <c r="AO79" s="240"/>
      <c r="AP79" s="240"/>
      <c r="AQ79" s="240"/>
      <c r="AR79" s="240"/>
      <c r="AS79" s="240"/>
    </row>
    <row r="80" spans="30:45" s="155" customFormat="1" ht="15" customHeight="1">
      <c r="AD80" s="240"/>
      <c r="AE80" s="240"/>
      <c r="AF80" s="240"/>
      <c r="AG80" s="240"/>
      <c r="AH80" s="240"/>
      <c r="AI80" s="240"/>
      <c r="AJ80" s="240"/>
      <c r="AK80" s="240"/>
      <c r="AL80" s="240"/>
      <c r="AM80" s="240"/>
      <c r="AN80" s="240"/>
      <c r="AO80" s="240"/>
      <c r="AP80" s="240"/>
      <c r="AQ80" s="240"/>
      <c r="AR80" s="240"/>
      <c r="AS80" s="240"/>
    </row>
    <row r="81" spans="30:45" s="155" customFormat="1" ht="15" customHeight="1">
      <c r="AD81" s="240"/>
      <c r="AE81" s="240"/>
      <c r="AF81" s="240"/>
      <c r="AG81" s="240"/>
      <c r="AH81" s="240"/>
      <c r="AI81" s="240"/>
      <c r="AJ81" s="240"/>
      <c r="AK81" s="240"/>
      <c r="AL81" s="240"/>
      <c r="AM81" s="240"/>
      <c r="AN81" s="240"/>
      <c r="AO81" s="240"/>
      <c r="AP81" s="240"/>
      <c r="AQ81" s="240"/>
      <c r="AR81" s="240"/>
      <c r="AS81" s="240"/>
    </row>
    <row r="82" spans="30:45" s="155" customFormat="1" ht="15" customHeight="1">
      <c r="AD82" s="240"/>
      <c r="AE82" s="240"/>
      <c r="AF82" s="240"/>
      <c r="AG82" s="240"/>
      <c r="AH82" s="240"/>
      <c r="AI82" s="240"/>
      <c r="AJ82" s="240"/>
      <c r="AK82" s="240"/>
      <c r="AL82" s="240"/>
      <c r="AM82" s="240"/>
      <c r="AN82" s="240"/>
      <c r="AO82" s="240"/>
      <c r="AP82" s="240"/>
      <c r="AQ82" s="240"/>
      <c r="AR82" s="240"/>
      <c r="AS82" s="240"/>
    </row>
    <row r="83" spans="30:45" s="155" customFormat="1" ht="15" customHeight="1">
      <c r="AD83" s="240"/>
      <c r="AE83" s="240"/>
      <c r="AF83" s="240"/>
      <c r="AG83" s="240"/>
      <c r="AH83" s="240"/>
      <c r="AI83" s="240"/>
      <c r="AJ83" s="240"/>
      <c r="AK83" s="240"/>
      <c r="AL83" s="240"/>
      <c r="AM83" s="240"/>
      <c r="AN83" s="240"/>
      <c r="AO83" s="240"/>
      <c r="AP83" s="240"/>
      <c r="AQ83" s="240"/>
      <c r="AR83" s="240"/>
      <c r="AS83" s="240"/>
    </row>
    <row r="84" spans="30:45" s="155" customFormat="1" ht="15" customHeight="1">
      <c r="AD84" s="240"/>
      <c r="AE84" s="240"/>
      <c r="AF84" s="240"/>
      <c r="AG84" s="240"/>
      <c r="AH84" s="240"/>
      <c r="AI84" s="240"/>
      <c r="AJ84" s="240"/>
      <c r="AK84" s="240"/>
      <c r="AL84" s="240"/>
      <c r="AM84" s="240"/>
      <c r="AN84" s="240"/>
      <c r="AO84" s="240"/>
      <c r="AP84" s="240"/>
      <c r="AQ84" s="240"/>
      <c r="AR84" s="240"/>
      <c r="AS84" s="240"/>
    </row>
    <row r="85" spans="30:45" s="155" customFormat="1" ht="15" customHeight="1">
      <c r="AD85" s="240"/>
      <c r="AE85" s="240"/>
      <c r="AF85" s="240"/>
      <c r="AG85" s="240"/>
      <c r="AH85" s="240"/>
      <c r="AI85" s="240"/>
      <c r="AJ85" s="240"/>
      <c r="AK85" s="240"/>
      <c r="AL85" s="240"/>
      <c r="AM85" s="240"/>
      <c r="AN85" s="240"/>
      <c r="AO85" s="240"/>
      <c r="AP85" s="240"/>
      <c r="AQ85" s="240"/>
      <c r="AR85" s="240"/>
      <c r="AS85" s="240"/>
    </row>
    <row r="86" spans="30:45" s="155" customFormat="1" ht="15" customHeight="1">
      <c r="AD86" s="240"/>
      <c r="AE86" s="240"/>
      <c r="AF86" s="240"/>
      <c r="AG86" s="240"/>
      <c r="AH86" s="240"/>
      <c r="AI86" s="240"/>
      <c r="AJ86" s="240"/>
      <c r="AK86" s="240"/>
      <c r="AL86" s="240"/>
      <c r="AM86" s="240"/>
      <c r="AN86" s="240"/>
      <c r="AO86" s="240"/>
      <c r="AP86" s="240"/>
      <c r="AQ86" s="240"/>
      <c r="AR86" s="240"/>
      <c r="AS86" s="240"/>
    </row>
    <row r="87" spans="30:45" s="155" customFormat="1" ht="15" customHeight="1">
      <c r="AD87" s="240"/>
      <c r="AE87" s="240"/>
      <c r="AF87" s="240"/>
      <c r="AG87" s="240"/>
      <c r="AH87" s="240"/>
      <c r="AI87" s="240"/>
      <c r="AJ87" s="240"/>
      <c r="AK87" s="240"/>
      <c r="AL87" s="240"/>
      <c r="AM87" s="240"/>
      <c r="AN87" s="240"/>
      <c r="AO87" s="240"/>
      <c r="AP87" s="240"/>
      <c r="AQ87" s="240"/>
      <c r="AR87" s="240"/>
      <c r="AS87" s="240"/>
    </row>
    <row r="88" spans="30:45" s="155" customFormat="1" ht="15" customHeight="1">
      <c r="AD88" s="240"/>
      <c r="AE88" s="240"/>
      <c r="AF88" s="240"/>
      <c r="AG88" s="240"/>
      <c r="AH88" s="240"/>
      <c r="AI88" s="240"/>
      <c r="AJ88" s="240"/>
      <c r="AK88" s="240"/>
      <c r="AL88" s="240"/>
      <c r="AM88" s="240"/>
      <c r="AN88" s="240"/>
      <c r="AO88" s="240"/>
      <c r="AP88" s="240"/>
      <c r="AQ88" s="240"/>
      <c r="AR88" s="240"/>
      <c r="AS88" s="240"/>
    </row>
    <row r="89" spans="30:45" s="155" customFormat="1" ht="15" customHeight="1">
      <c r="AD89" s="240"/>
      <c r="AE89" s="240"/>
      <c r="AF89" s="240"/>
      <c r="AG89" s="240"/>
      <c r="AH89" s="240"/>
      <c r="AI89" s="240"/>
      <c r="AJ89" s="240"/>
      <c r="AK89" s="240"/>
      <c r="AL89" s="240"/>
      <c r="AM89" s="240"/>
      <c r="AN89" s="240"/>
      <c r="AO89" s="240"/>
      <c r="AP89" s="240"/>
      <c r="AQ89" s="240"/>
      <c r="AR89" s="240"/>
      <c r="AS89" s="240"/>
    </row>
    <row r="90" spans="30:45" s="155" customFormat="1" ht="15" customHeight="1">
      <c r="AD90" s="240"/>
      <c r="AE90" s="240"/>
      <c r="AF90" s="240"/>
      <c r="AG90" s="240"/>
      <c r="AH90" s="240"/>
      <c r="AI90" s="240"/>
      <c r="AJ90" s="240"/>
      <c r="AK90" s="240"/>
      <c r="AL90" s="240"/>
      <c r="AM90" s="240"/>
      <c r="AN90" s="240"/>
      <c r="AO90" s="240"/>
      <c r="AP90" s="240"/>
      <c r="AQ90" s="240"/>
      <c r="AR90" s="240"/>
      <c r="AS90" s="240"/>
    </row>
    <row r="91" spans="30:45" s="155" customFormat="1" ht="15" customHeight="1">
      <c r="AD91" s="240"/>
      <c r="AE91" s="240"/>
      <c r="AF91" s="240"/>
      <c r="AG91" s="240"/>
      <c r="AH91" s="240"/>
      <c r="AI91" s="240"/>
      <c r="AJ91" s="240"/>
      <c r="AK91" s="240"/>
      <c r="AL91" s="240"/>
      <c r="AM91" s="240"/>
      <c r="AN91" s="240"/>
      <c r="AO91" s="240"/>
      <c r="AP91" s="240"/>
      <c r="AQ91" s="240"/>
      <c r="AR91" s="240"/>
      <c r="AS91" s="240"/>
    </row>
    <row r="92" spans="30:45" s="155" customFormat="1" ht="15" customHeight="1">
      <c r="AD92" s="240"/>
      <c r="AE92" s="240"/>
      <c r="AF92" s="240"/>
      <c r="AG92" s="240"/>
      <c r="AH92" s="240"/>
      <c r="AI92" s="240"/>
      <c r="AJ92" s="240"/>
      <c r="AK92" s="240"/>
      <c r="AL92" s="240"/>
      <c r="AM92" s="240"/>
      <c r="AN92" s="240"/>
      <c r="AO92" s="240"/>
      <c r="AP92" s="240"/>
      <c r="AQ92" s="240"/>
      <c r="AR92" s="240"/>
      <c r="AS92" s="240"/>
    </row>
    <row r="93" spans="30:45" s="155" customFormat="1" ht="15" customHeight="1">
      <c r="AD93" s="240"/>
      <c r="AE93" s="240"/>
      <c r="AF93" s="240"/>
      <c r="AG93" s="240"/>
      <c r="AH93" s="240"/>
      <c r="AI93" s="240"/>
      <c r="AJ93" s="240"/>
      <c r="AK93" s="240"/>
      <c r="AL93" s="240"/>
      <c r="AM93" s="240"/>
      <c r="AN93" s="240"/>
      <c r="AO93" s="240"/>
      <c r="AP93" s="240"/>
      <c r="AQ93" s="240"/>
      <c r="AR93" s="240"/>
      <c r="AS93" s="240"/>
    </row>
    <row r="94" spans="30:45" s="155" customFormat="1" ht="15" customHeight="1">
      <c r="AD94" s="240"/>
      <c r="AE94" s="240"/>
      <c r="AF94" s="240"/>
      <c r="AG94" s="240"/>
      <c r="AH94" s="240"/>
      <c r="AI94" s="240"/>
      <c r="AJ94" s="240"/>
      <c r="AK94" s="240"/>
      <c r="AL94" s="240"/>
      <c r="AM94" s="240"/>
      <c r="AN94" s="240"/>
      <c r="AO94" s="240"/>
      <c r="AP94" s="240"/>
      <c r="AQ94" s="240"/>
      <c r="AR94" s="240"/>
      <c r="AS94" s="240"/>
    </row>
    <row r="95" spans="30:45" s="155" customFormat="1" ht="15" customHeight="1">
      <c r="AD95" s="240"/>
      <c r="AE95" s="240"/>
      <c r="AF95" s="240"/>
      <c r="AG95" s="240"/>
      <c r="AH95" s="240"/>
      <c r="AI95" s="240"/>
      <c r="AJ95" s="240"/>
      <c r="AK95" s="240"/>
      <c r="AL95" s="240"/>
      <c r="AM95" s="240"/>
      <c r="AN95" s="240"/>
      <c r="AO95" s="240"/>
      <c r="AP95" s="240"/>
      <c r="AQ95" s="240"/>
      <c r="AR95" s="240"/>
      <c r="AS95" s="240"/>
    </row>
    <row r="96" spans="30:45" s="155" customFormat="1" ht="15" customHeight="1">
      <c r="AD96" s="240"/>
      <c r="AE96" s="240"/>
      <c r="AF96" s="240"/>
      <c r="AG96" s="240"/>
      <c r="AH96" s="240"/>
      <c r="AI96" s="240"/>
      <c r="AJ96" s="240"/>
      <c r="AK96" s="240"/>
      <c r="AL96" s="240"/>
      <c r="AM96" s="240"/>
      <c r="AN96" s="240"/>
      <c r="AO96" s="240"/>
      <c r="AP96" s="240"/>
      <c r="AQ96" s="240"/>
      <c r="AR96" s="240"/>
      <c r="AS96" s="240"/>
    </row>
    <row r="97" spans="30:45" s="155" customFormat="1" ht="15" customHeight="1">
      <c r="AD97" s="240"/>
      <c r="AE97" s="240"/>
      <c r="AF97" s="240"/>
      <c r="AG97" s="240"/>
      <c r="AH97" s="240"/>
      <c r="AI97" s="240"/>
      <c r="AJ97" s="240"/>
      <c r="AK97" s="240"/>
      <c r="AL97" s="240"/>
      <c r="AM97" s="240"/>
      <c r="AN97" s="240"/>
      <c r="AO97" s="240"/>
      <c r="AP97" s="240"/>
      <c r="AQ97" s="240"/>
      <c r="AR97" s="240"/>
      <c r="AS97" s="240"/>
    </row>
    <row r="98" spans="30:45" s="155" customFormat="1" ht="15" customHeight="1">
      <c r="AD98" s="240"/>
      <c r="AE98" s="240"/>
      <c r="AF98" s="240"/>
      <c r="AG98" s="240"/>
      <c r="AH98" s="240"/>
      <c r="AI98" s="240"/>
      <c r="AJ98" s="240"/>
      <c r="AK98" s="240"/>
      <c r="AL98" s="240"/>
      <c r="AM98" s="240"/>
      <c r="AN98" s="240"/>
      <c r="AO98" s="240"/>
      <c r="AP98" s="240"/>
      <c r="AQ98" s="240"/>
      <c r="AR98" s="240"/>
      <c r="AS98" s="240"/>
    </row>
    <row r="99" spans="30:45" s="155" customFormat="1" ht="15" customHeight="1">
      <c r="AD99" s="240"/>
      <c r="AE99" s="240"/>
      <c r="AF99" s="240"/>
      <c r="AG99" s="240"/>
      <c r="AH99" s="240"/>
      <c r="AI99" s="240"/>
      <c r="AJ99" s="240"/>
      <c r="AK99" s="240"/>
      <c r="AL99" s="240"/>
      <c r="AM99" s="240"/>
      <c r="AN99" s="240"/>
      <c r="AO99" s="240"/>
      <c r="AP99" s="240"/>
      <c r="AQ99" s="240"/>
      <c r="AR99" s="240"/>
      <c r="AS99" s="240"/>
    </row>
    <row r="100" spans="30:45" s="155" customFormat="1" ht="15" customHeight="1">
      <c r="AD100" s="240"/>
      <c r="AE100" s="240"/>
      <c r="AF100" s="240"/>
      <c r="AG100" s="240"/>
      <c r="AH100" s="240"/>
      <c r="AI100" s="240"/>
      <c r="AJ100" s="240"/>
      <c r="AK100" s="240"/>
      <c r="AL100" s="240"/>
      <c r="AM100" s="240"/>
      <c r="AN100" s="240"/>
      <c r="AO100" s="240"/>
      <c r="AP100" s="240"/>
      <c r="AQ100" s="240"/>
      <c r="AR100" s="240"/>
      <c r="AS100" s="240"/>
    </row>
    <row r="101" spans="30:45" s="155" customFormat="1" ht="15" customHeight="1">
      <c r="AD101" s="240"/>
      <c r="AE101" s="240"/>
      <c r="AF101" s="240"/>
      <c r="AG101" s="240"/>
      <c r="AH101" s="240"/>
      <c r="AI101" s="240"/>
      <c r="AJ101" s="240"/>
      <c r="AK101" s="240"/>
      <c r="AL101" s="240"/>
      <c r="AM101" s="240"/>
      <c r="AN101" s="240"/>
      <c r="AO101" s="240"/>
      <c r="AP101" s="240"/>
      <c r="AQ101" s="240"/>
      <c r="AR101" s="240"/>
      <c r="AS101" s="240"/>
    </row>
    <row r="102" spans="30:45" s="155" customFormat="1" ht="15" customHeight="1">
      <c r="AD102" s="240"/>
      <c r="AE102" s="240"/>
      <c r="AF102" s="240"/>
      <c r="AG102" s="240"/>
      <c r="AH102" s="240"/>
      <c r="AI102" s="240"/>
      <c r="AJ102" s="240"/>
      <c r="AK102" s="240"/>
      <c r="AL102" s="240"/>
      <c r="AM102" s="240"/>
      <c r="AN102" s="240"/>
      <c r="AO102" s="240"/>
      <c r="AP102" s="240"/>
      <c r="AQ102" s="240"/>
      <c r="AR102" s="240"/>
      <c r="AS102" s="240"/>
    </row>
    <row r="103" spans="30:45" s="155" customFormat="1" ht="15" customHeight="1">
      <c r="AD103" s="240"/>
      <c r="AE103" s="240"/>
      <c r="AF103" s="240"/>
      <c r="AG103" s="240"/>
      <c r="AH103" s="240"/>
      <c r="AI103" s="240"/>
      <c r="AJ103" s="240"/>
      <c r="AK103" s="240"/>
      <c r="AL103" s="240"/>
      <c r="AM103" s="240"/>
      <c r="AN103" s="240"/>
      <c r="AO103" s="240"/>
      <c r="AP103" s="240"/>
      <c r="AQ103" s="240"/>
      <c r="AR103" s="240"/>
      <c r="AS103" s="240"/>
    </row>
    <row r="104" spans="30:45" s="155" customFormat="1" ht="15" customHeight="1">
      <c r="AD104" s="240"/>
      <c r="AE104" s="240"/>
      <c r="AF104" s="240"/>
      <c r="AG104" s="240"/>
      <c r="AH104" s="240"/>
      <c r="AI104" s="240"/>
      <c r="AJ104" s="240"/>
      <c r="AK104" s="240"/>
      <c r="AL104" s="240"/>
      <c r="AM104" s="240"/>
      <c r="AN104" s="240"/>
      <c r="AO104" s="240"/>
      <c r="AP104" s="240"/>
      <c r="AQ104" s="240"/>
      <c r="AR104" s="240"/>
      <c r="AS104" s="240"/>
    </row>
    <row r="105" spans="30:45" s="155" customFormat="1" ht="15" customHeight="1">
      <c r="AD105" s="240"/>
      <c r="AE105" s="240"/>
      <c r="AF105" s="240"/>
      <c r="AG105" s="240"/>
      <c r="AH105" s="240"/>
      <c r="AI105" s="240"/>
      <c r="AJ105" s="240"/>
      <c r="AK105" s="240"/>
      <c r="AL105" s="240"/>
      <c r="AM105" s="240"/>
      <c r="AN105" s="240"/>
      <c r="AO105" s="240"/>
      <c r="AP105" s="240"/>
      <c r="AQ105" s="240"/>
      <c r="AR105" s="240"/>
      <c r="AS105" s="240"/>
    </row>
    <row r="106" spans="30:45" s="155" customFormat="1" ht="15" customHeight="1">
      <c r="AD106" s="240"/>
      <c r="AE106" s="240"/>
      <c r="AF106" s="240"/>
      <c r="AG106" s="240"/>
      <c r="AH106" s="240"/>
      <c r="AI106" s="240"/>
      <c r="AJ106" s="240"/>
      <c r="AK106" s="240"/>
      <c r="AL106" s="240"/>
      <c r="AM106" s="240"/>
      <c r="AN106" s="240"/>
      <c r="AO106" s="240"/>
      <c r="AP106" s="240"/>
      <c r="AQ106" s="240"/>
      <c r="AR106" s="240"/>
      <c r="AS106" s="240"/>
    </row>
    <row r="107" spans="30:45" s="155" customFormat="1" ht="15" customHeight="1">
      <c r="AD107" s="240"/>
      <c r="AE107" s="240"/>
      <c r="AF107" s="240"/>
      <c r="AG107" s="240"/>
      <c r="AH107" s="240"/>
      <c r="AI107" s="240"/>
      <c r="AJ107" s="240"/>
      <c r="AK107" s="240"/>
      <c r="AL107" s="240"/>
      <c r="AM107" s="240"/>
      <c r="AN107" s="240"/>
      <c r="AO107" s="240"/>
      <c r="AP107" s="240"/>
      <c r="AQ107" s="240"/>
      <c r="AR107" s="240"/>
      <c r="AS107" s="240"/>
    </row>
    <row r="108" spans="30:45" s="155" customFormat="1" ht="15" customHeight="1">
      <c r="AD108" s="240"/>
      <c r="AE108" s="240"/>
      <c r="AF108" s="240"/>
      <c r="AG108" s="240"/>
      <c r="AH108" s="240"/>
      <c r="AI108" s="240"/>
      <c r="AJ108" s="240"/>
      <c r="AK108" s="240"/>
      <c r="AL108" s="240"/>
      <c r="AM108" s="240"/>
      <c r="AN108" s="240"/>
      <c r="AO108" s="240"/>
      <c r="AP108" s="240"/>
      <c r="AQ108" s="240"/>
      <c r="AR108" s="240"/>
      <c r="AS108" s="240"/>
    </row>
    <row r="109" spans="30:45" s="155" customFormat="1" ht="15" customHeight="1">
      <c r="AD109" s="240"/>
      <c r="AE109" s="240"/>
      <c r="AF109" s="240"/>
      <c r="AG109" s="240"/>
      <c r="AH109" s="240"/>
      <c r="AI109" s="240"/>
      <c r="AJ109" s="240"/>
      <c r="AK109" s="240"/>
      <c r="AL109" s="240"/>
      <c r="AM109" s="240"/>
      <c r="AN109" s="240"/>
      <c r="AO109" s="240"/>
      <c r="AP109" s="240"/>
      <c r="AQ109" s="240"/>
      <c r="AR109" s="240"/>
      <c r="AS109" s="240"/>
    </row>
    <row r="110" spans="30:45" s="155" customFormat="1" ht="15" customHeight="1">
      <c r="AD110" s="240"/>
      <c r="AE110" s="240"/>
      <c r="AF110" s="240"/>
      <c r="AG110" s="240"/>
      <c r="AH110" s="240"/>
      <c r="AI110" s="240"/>
      <c r="AJ110" s="240"/>
      <c r="AK110" s="240"/>
      <c r="AL110" s="240"/>
      <c r="AM110" s="240"/>
      <c r="AN110" s="240"/>
      <c r="AO110" s="240"/>
      <c r="AP110" s="240"/>
      <c r="AQ110" s="240"/>
      <c r="AR110" s="240"/>
      <c r="AS110" s="240"/>
    </row>
    <row r="111" spans="30:45" s="155" customFormat="1" ht="15" customHeight="1">
      <c r="AD111" s="240"/>
      <c r="AE111" s="240"/>
      <c r="AF111" s="240"/>
      <c r="AG111" s="240"/>
      <c r="AH111" s="240"/>
      <c r="AI111" s="240"/>
      <c r="AJ111" s="240"/>
      <c r="AK111" s="240"/>
      <c r="AL111" s="240"/>
      <c r="AM111" s="240"/>
      <c r="AN111" s="240"/>
      <c r="AO111" s="240"/>
      <c r="AP111" s="240"/>
      <c r="AQ111" s="240"/>
      <c r="AR111" s="240"/>
      <c r="AS111" s="240"/>
    </row>
    <row r="112" spans="30:45" s="155" customFormat="1" ht="15" customHeight="1">
      <c r="AD112" s="240"/>
      <c r="AE112" s="240"/>
      <c r="AF112" s="240"/>
      <c r="AG112" s="240"/>
      <c r="AH112" s="240"/>
      <c r="AI112" s="240"/>
      <c r="AJ112" s="240"/>
      <c r="AK112" s="240"/>
      <c r="AL112" s="240"/>
      <c r="AM112" s="240"/>
      <c r="AN112" s="240"/>
      <c r="AO112" s="240"/>
      <c r="AP112" s="240"/>
      <c r="AQ112" s="240"/>
      <c r="AR112" s="240"/>
      <c r="AS112" s="240"/>
    </row>
    <row r="113" spans="30:45" s="155" customFormat="1" ht="15" customHeight="1">
      <c r="AD113" s="240"/>
      <c r="AE113" s="240"/>
      <c r="AF113" s="240"/>
      <c r="AG113" s="240"/>
      <c r="AH113" s="240"/>
      <c r="AI113" s="240"/>
      <c r="AJ113" s="240"/>
      <c r="AK113" s="240"/>
      <c r="AL113" s="240"/>
      <c r="AM113" s="240"/>
      <c r="AN113" s="240"/>
      <c r="AO113" s="240"/>
      <c r="AP113" s="240"/>
      <c r="AQ113" s="240"/>
      <c r="AR113" s="240"/>
      <c r="AS113" s="240"/>
    </row>
    <row r="114" spans="30:45" s="155" customFormat="1" ht="15" customHeight="1">
      <c r="AD114" s="240"/>
      <c r="AE114" s="240"/>
      <c r="AF114" s="240"/>
      <c r="AG114" s="240"/>
      <c r="AH114" s="240"/>
      <c r="AI114" s="240"/>
      <c r="AJ114" s="240"/>
      <c r="AK114" s="240"/>
      <c r="AL114" s="240"/>
      <c r="AM114" s="240"/>
      <c r="AN114" s="240"/>
      <c r="AO114" s="240"/>
      <c r="AP114" s="240"/>
      <c r="AQ114" s="240"/>
      <c r="AR114" s="240"/>
      <c r="AS114" s="240"/>
    </row>
    <row r="115" spans="30:45" s="155" customFormat="1" ht="15" customHeight="1">
      <c r="AD115" s="240"/>
      <c r="AE115" s="240"/>
      <c r="AF115" s="240"/>
      <c r="AG115" s="240"/>
      <c r="AH115" s="240"/>
      <c r="AI115" s="240"/>
      <c r="AJ115" s="240"/>
      <c r="AK115" s="240"/>
      <c r="AL115" s="240"/>
      <c r="AM115" s="240"/>
      <c r="AN115" s="240"/>
      <c r="AO115" s="240"/>
      <c r="AP115" s="240"/>
      <c r="AQ115" s="240"/>
      <c r="AR115" s="240"/>
      <c r="AS115" s="240"/>
    </row>
    <row r="116" spans="30:45" s="155" customFormat="1" ht="15" customHeight="1">
      <c r="AD116" s="240"/>
      <c r="AE116" s="240"/>
      <c r="AF116" s="240"/>
      <c r="AG116" s="240"/>
      <c r="AH116" s="240"/>
      <c r="AI116" s="240"/>
      <c r="AJ116" s="240"/>
      <c r="AK116" s="240"/>
      <c r="AL116" s="240"/>
      <c r="AM116" s="240"/>
      <c r="AN116" s="240"/>
      <c r="AO116" s="240"/>
      <c r="AP116" s="240"/>
      <c r="AQ116" s="240"/>
      <c r="AR116" s="240"/>
      <c r="AS116" s="240"/>
    </row>
    <row r="117" spans="30:45" s="155" customFormat="1" ht="15" customHeight="1">
      <c r="AD117" s="240"/>
      <c r="AE117" s="240"/>
      <c r="AF117" s="240"/>
      <c r="AG117" s="240"/>
      <c r="AH117" s="240"/>
      <c r="AI117" s="240"/>
      <c r="AJ117" s="240"/>
      <c r="AK117" s="240"/>
      <c r="AL117" s="240"/>
      <c r="AM117" s="240"/>
      <c r="AN117" s="240"/>
      <c r="AO117" s="240"/>
      <c r="AP117" s="240"/>
      <c r="AQ117" s="240"/>
      <c r="AR117" s="240"/>
      <c r="AS117" s="240"/>
    </row>
    <row r="118" spans="30:45" s="155" customFormat="1" ht="15" customHeight="1">
      <c r="AD118" s="240"/>
      <c r="AE118" s="240"/>
      <c r="AF118" s="240"/>
      <c r="AG118" s="240"/>
      <c r="AH118" s="240"/>
      <c r="AI118" s="240"/>
      <c r="AJ118" s="240"/>
      <c r="AK118" s="240"/>
      <c r="AL118" s="240"/>
      <c r="AM118" s="240"/>
      <c r="AN118" s="240"/>
      <c r="AO118" s="240"/>
      <c r="AP118" s="240"/>
      <c r="AQ118" s="240"/>
      <c r="AR118" s="240"/>
      <c r="AS118" s="240"/>
    </row>
    <row r="119" spans="30:45" s="155" customFormat="1" ht="15" customHeight="1">
      <c r="AD119" s="240"/>
      <c r="AE119" s="240"/>
      <c r="AF119" s="240"/>
      <c r="AG119" s="240"/>
      <c r="AH119" s="240"/>
      <c r="AI119" s="240"/>
      <c r="AJ119" s="240"/>
      <c r="AK119" s="240"/>
      <c r="AL119" s="240"/>
      <c r="AM119" s="240"/>
      <c r="AN119" s="240"/>
      <c r="AO119" s="240"/>
      <c r="AP119" s="240"/>
      <c r="AQ119" s="240"/>
      <c r="AR119" s="240"/>
      <c r="AS119" s="240"/>
    </row>
    <row r="120" spans="30:45" s="155" customFormat="1" ht="15" customHeight="1">
      <c r="AD120" s="240"/>
      <c r="AE120" s="240"/>
      <c r="AF120" s="240"/>
      <c r="AG120" s="240"/>
      <c r="AH120" s="240"/>
      <c r="AI120" s="240"/>
      <c r="AJ120" s="240"/>
      <c r="AK120" s="240"/>
      <c r="AL120" s="240"/>
      <c r="AM120" s="240"/>
      <c r="AN120" s="240"/>
      <c r="AO120" s="240"/>
      <c r="AP120" s="240"/>
      <c r="AQ120" s="240"/>
      <c r="AR120" s="240"/>
      <c r="AS120" s="240"/>
    </row>
    <row r="121" spans="30:45" s="155" customFormat="1" ht="15" customHeight="1">
      <c r="AD121" s="240"/>
      <c r="AE121" s="240"/>
      <c r="AF121" s="240"/>
      <c r="AG121" s="240"/>
      <c r="AH121" s="240"/>
      <c r="AI121" s="240"/>
      <c r="AJ121" s="240"/>
      <c r="AK121" s="240"/>
      <c r="AL121" s="240"/>
      <c r="AM121" s="240"/>
      <c r="AN121" s="240"/>
      <c r="AO121" s="240"/>
      <c r="AP121" s="240"/>
      <c r="AQ121" s="240"/>
      <c r="AR121" s="240"/>
      <c r="AS121" s="240"/>
    </row>
    <row r="122" spans="30:45" s="155" customFormat="1" ht="15" customHeight="1">
      <c r="AD122" s="240"/>
      <c r="AE122" s="240"/>
      <c r="AF122" s="240"/>
      <c r="AG122" s="240"/>
      <c r="AH122" s="240"/>
      <c r="AI122" s="240"/>
      <c r="AJ122" s="240"/>
      <c r="AK122" s="240"/>
      <c r="AL122" s="240"/>
      <c r="AM122" s="240"/>
      <c r="AN122" s="240"/>
      <c r="AO122" s="240"/>
      <c r="AP122" s="240"/>
      <c r="AQ122" s="240"/>
      <c r="AR122" s="240"/>
      <c r="AS122" s="240"/>
    </row>
    <row r="123" spans="30:45" s="155" customFormat="1" ht="15" customHeight="1">
      <c r="AD123" s="240"/>
      <c r="AE123" s="240"/>
      <c r="AF123" s="240"/>
      <c r="AG123" s="240"/>
      <c r="AH123" s="240"/>
      <c r="AI123" s="240"/>
      <c r="AJ123" s="240"/>
      <c r="AK123" s="240"/>
      <c r="AL123" s="240"/>
      <c r="AM123" s="240"/>
      <c r="AN123" s="240"/>
      <c r="AO123" s="240"/>
      <c r="AP123" s="240"/>
      <c r="AQ123" s="240"/>
      <c r="AR123" s="240"/>
      <c r="AS123" s="240"/>
    </row>
    <row r="124" spans="30:45" s="155" customFormat="1" ht="15" customHeight="1">
      <c r="AD124" s="240"/>
      <c r="AE124" s="240"/>
      <c r="AF124" s="240"/>
      <c r="AG124" s="240"/>
      <c r="AH124" s="240"/>
      <c r="AI124" s="240"/>
      <c r="AJ124" s="240"/>
      <c r="AK124" s="240"/>
      <c r="AL124" s="240"/>
      <c r="AM124" s="240"/>
      <c r="AN124" s="240"/>
      <c r="AO124" s="240"/>
      <c r="AP124" s="240"/>
      <c r="AQ124" s="240"/>
      <c r="AR124" s="240"/>
      <c r="AS124" s="240"/>
    </row>
    <row r="125" spans="30:45" s="155" customFormat="1" ht="15" customHeight="1">
      <c r="AD125" s="240"/>
      <c r="AE125" s="240"/>
      <c r="AF125" s="240"/>
      <c r="AG125" s="240"/>
      <c r="AH125" s="240"/>
      <c r="AI125" s="240"/>
      <c r="AJ125" s="240"/>
      <c r="AK125" s="240"/>
      <c r="AL125" s="240"/>
      <c r="AM125" s="240"/>
      <c r="AN125" s="240"/>
      <c r="AO125" s="240"/>
      <c r="AP125" s="240"/>
      <c r="AQ125" s="240"/>
      <c r="AR125" s="240"/>
      <c r="AS125" s="240"/>
    </row>
    <row r="126" spans="30:45" s="155" customFormat="1" ht="15" customHeight="1">
      <c r="AD126" s="240"/>
      <c r="AE126" s="240"/>
      <c r="AF126" s="240"/>
      <c r="AG126" s="240"/>
      <c r="AH126" s="240"/>
      <c r="AI126" s="240"/>
      <c r="AJ126" s="240"/>
      <c r="AK126" s="240"/>
      <c r="AL126" s="240"/>
      <c r="AM126" s="240"/>
      <c r="AN126" s="240"/>
      <c r="AO126" s="240"/>
      <c r="AP126" s="240"/>
      <c r="AQ126" s="240"/>
      <c r="AR126" s="240"/>
      <c r="AS126" s="240"/>
    </row>
    <row r="127" spans="30:45" s="155" customFormat="1" ht="15" customHeight="1">
      <c r="AD127" s="240"/>
      <c r="AE127" s="240"/>
      <c r="AF127" s="240"/>
      <c r="AG127" s="240"/>
      <c r="AH127" s="240"/>
      <c r="AI127" s="240"/>
      <c r="AJ127" s="240"/>
      <c r="AK127" s="240"/>
      <c r="AL127" s="240"/>
      <c r="AM127" s="240"/>
      <c r="AN127" s="240"/>
      <c r="AO127" s="240"/>
      <c r="AP127" s="240"/>
      <c r="AQ127" s="240"/>
      <c r="AR127" s="240"/>
      <c r="AS127" s="240"/>
    </row>
    <row r="128" spans="30:45" s="155" customFormat="1" ht="15" customHeight="1">
      <c r="AD128" s="240"/>
      <c r="AE128" s="240"/>
      <c r="AF128" s="240"/>
      <c r="AG128" s="240"/>
      <c r="AH128" s="240"/>
      <c r="AI128" s="240"/>
      <c r="AJ128" s="240"/>
      <c r="AK128" s="240"/>
      <c r="AL128" s="240"/>
      <c r="AM128" s="240"/>
      <c r="AN128" s="240"/>
      <c r="AO128" s="240"/>
      <c r="AP128" s="240"/>
      <c r="AQ128" s="240"/>
      <c r="AR128" s="240"/>
      <c r="AS128" s="240"/>
    </row>
    <row r="129" spans="30:45" s="155" customFormat="1" ht="15" customHeight="1">
      <c r="AD129" s="240"/>
      <c r="AE129" s="240"/>
      <c r="AF129" s="240"/>
      <c r="AG129" s="240"/>
      <c r="AH129" s="240"/>
      <c r="AI129" s="240"/>
      <c r="AJ129" s="240"/>
      <c r="AK129" s="240"/>
      <c r="AL129" s="240"/>
      <c r="AM129" s="240"/>
      <c r="AN129" s="240"/>
      <c r="AO129" s="240"/>
      <c r="AP129" s="240"/>
      <c r="AQ129" s="240"/>
      <c r="AR129" s="240"/>
      <c r="AS129" s="240"/>
    </row>
    <row r="130" spans="30:45" s="155" customFormat="1" ht="15" customHeight="1">
      <c r="AD130" s="240"/>
      <c r="AE130" s="240"/>
      <c r="AF130" s="240"/>
      <c r="AG130" s="240"/>
      <c r="AH130" s="240"/>
      <c r="AI130" s="240"/>
      <c r="AJ130" s="240"/>
      <c r="AK130" s="240"/>
      <c r="AL130" s="240"/>
      <c r="AM130" s="240"/>
      <c r="AN130" s="240"/>
      <c r="AO130" s="240"/>
      <c r="AP130" s="240"/>
      <c r="AQ130" s="240"/>
      <c r="AR130" s="240"/>
      <c r="AS130" s="240"/>
    </row>
    <row r="131" spans="30:45" s="155" customFormat="1" ht="15" customHeight="1">
      <c r="AD131" s="240"/>
      <c r="AE131" s="240"/>
      <c r="AF131" s="240"/>
      <c r="AG131" s="240"/>
      <c r="AH131" s="240"/>
      <c r="AI131" s="240"/>
      <c r="AJ131" s="240"/>
      <c r="AK131" s="240"/>
      <c r="AL131" s="240"/>
      <c r="AM131" s="240"/>
      <c r="AN131" s="240"/>
      <c r="AO131" s="240"/>
      <c r="AP131" s="240"/>
      <c r="AQ131" s="240"/>
      <c r="AR131" s="240"/>
      <c r="AS131" s="240"/>
    </row>
    <row r="132" spans="30:45" s="155" customFormat="1" ht="15" customHeight="1">
      <c r="AD132" s="240"/>
      <c r="AE132" s="240"/>
      <c r="AF132" s="240"/>
      <c r="AG132" s="240"/>
      <c r="AH132" s="240"/>
      <c r="AI132" s="240"/>
      <c r="AJ132" s="240"/>
      <c r="AK132" s="240"/>
      <c r="AL132" s="240"/>
      <c r="AM132" s="240"/>
      <c r="AN132" s="240"/>
      <c r="AO132" s="240"/>
      <c r="AP132" s="240"/>
      <c r="AQ132" s="240"/>
      <c r="AR132" s="240"/>
      <c r="AS132" s="240"/>
    </row>
    <row r="133" spans="30:45" s="155" customFormat="1" ht="15" customHeight="1">
      <c r="AD133" s="240"/>
      <c r="AE133" s="240"/>
      <c r="AF133" s="240"/>
      <c r="AG133" s="240"/>
      <c r="AH133" s="240"/>
      <c r="AI133" s="240"/>
      <c r="AJ133" s="240"/>
      <c r="AK133" s="240"/>
      <c r="AL133" s="240"/>
      <c r="AM133" s="240"/>
      <c r="AN133" s="240"/>
      <c r="AO133" s="240"/>
      <c r="AP133" s="240"/>
      <c r="AQ133" s="240"/>
      <c r="AR133" s="240"/>
      <c r="AS133" s="240"/>
    </row>
    <row r="134" spans="30:45" s="155" customFormat="1" ht="15" customHeight="1">
      <c r="AD134" s="240"/>
      <c r="AE134" s="240"/>
      <c r="AF134" s="240"/>
      <c r="AG134" s="240"/>
      <c r="AH134" s="240"/>
      <c r="AI134" s="240"/>
      <c r="AJ134" s="240"/>
      <c r="AK134" s="240"/>
      <c r="AL134" s="240"/>
      <c r="AM134" s="240"/>
      <c r="AN134" s="240"/>
      <c r="AO134" s="240"/>
      <c r="AP134" s="240"/>
      <c r="AQ134" s="240"/>
      <c r="AR134" s="240"/>
      <c r="AS134" s="240"/>
    </row>
    <row r="135" spans="30:45" s="155" customFormat="1" ht="15" customHeight="1">
      <c r="AD135" s="240"/>
      <c r="AE135" s="240"/>
      <c r="AF135" s="240"/>
      <c r="AG135" s="240"/>
      <c r="AH135" s="240"/>
      <c r="AI135" s="240"/>
      <c r="AJ135" s="240"/>
      <c r="AK135" s="240"/>
      <c r="AL135" s="240"/>
      <c r="AM135" s="240"/>
      <c r="AN135" s="240"/>
      <c r="AO135" s="240"/>
      <c r="AP135" s="240"/>
      <c r="AQ135" s="240"/>
      <c r="AR135" s="240"/>
      <c r="AS135" s="240"/>
    </row>
    <row r="136" spans="30:45" s="155" customFormat="1" ht="15" customHeight="1">
      <c r="AD136" s="240"/>
      <c r="AE136" s="240"/>
      <c r="AF136" s="240"/>
      <c r="AG136" s="240"/>
      <c r="AH136" s="240"/>
      <c r="AI136" s="240"/>
      <c r="AJ136" s="240"/>
      <c r="AK136" s="240"/>
      <c r="AL136" s="240"/>
      <c r="AM136" s="240"/>
      <c r="AN136" s="240"/>
      <c r="AO136" s="240"/>
      <c r="AP136" s="240"/>
      <c r="AQ136" s="240"/>
      <c r="AR136" s="240"/>
      <c r="AS136" s="240"/>
    </row>
    <row r="137" spans="30:45" s="155" customFormat="1" ht="15" customHeight="1">
      <c r="AD137" s="240"/>
      <c r="AE137" s="240"/>
      <c r="AF137" s="240"/>
      <c r="AG137" s="240"/>
      <c r="AH137" s="240"/>
      <c r="AI137" s="240"/>
      <c r="AJ137" s="240"/>
      <c r="AK137" s="240"/>
      <c r="AL137" s="240"/>
      <c r="AM137" s="240"/>
      <c r="AN137" s="240"/>
      <c r="AO137" s="240"/>
      <c r="AP137" s="240"/>
      <c r="AQ137" s="240"/>
      <c r="AR137" s="240"/>
      <c r="AS137" s="240"/>
    </row>
    <row r="138" spans="30:45" s="155" customFormat="1" ht="15" customHeight="1">
      <c r="AD138" s="240"/>
      <c r="AE138" s="240"/>
      <c r="AF138" s="240"/>
      <c r="AG138" s="240"/>
      <c r="AH138" s="240"/>
      <c r="AI138" s="240"/>
      <c r="AJ138" s="240"/>
      <c r="AK138" s="240"/>
      <c r="AL138" s="240"/>
      <c r="AM138" s="240"/>
      <c r="AN138" s="240"/>
      <c r="AO138" s="240"/>
      <c r="AP138" s="240"/>
      <c r="AQ138" s="240"/>
      <c r="AR138" s="240"/>
      <c r="AS138" s="240"/>
    </row>
    <row r="139" spans="30:45" s="155" customFormat="1" ht="15" customHeight="1">
      <c r="AD139" s="240"/>
      <c r="AE139" s="240"/>
      <c r="AF139" s="240"/>
      <c r="AG139" s="240"/>
      <c r="AH139" s="240"/>
      <c r="AI139" s="240"/>
      <c r="AJ139" s="240"/>
      <c r="AK139" s="240"/>
      <c r="AL139" s="240"/>
      <c r="AM139" s="240"/>
      <c r="AN139" s="240"/>
      <c r="AO139" s="240"/>
      <c r="AP139" s="240"/>
      <c r="AQ139" s="240"/>
      <c r="AR139" s="240"/>
      <c r="AS139" s="240"/>
    </row>
    <row r="140" spans="30:45" s="155" customFormat="1" ht="15" customHeight="1">
      <c r="AD140" s="240"/>
      <c r="AE140" s="240"/>
      <c r="AF140" s="240"/>
      <c r="AG140" s="240"/>
      <c r="AH140" s="240"/>
      <c r="AI140" s="240"/>
      <c r="AJ140" s="240"/>
      <c r="AK140" s="240"/>
      <c r="AL140" s="240"/>
      <c r="AM140" s="240"/>
      <c r="AN140" s="240"/>
      <c r="AO140" s="240"/>
      <c r="AP140" s="240"/>
      <c r="AQ140" s="240"/>
      <c r="AR140" s="240"/>
      <c r="AS140" s="240"/>
    </row>
    <row r="141" spans="30:45" s="155" customFormat="1" ht="15" customHeight="1">
      <c r="AD141" s="240"/>
      <c r="AE141" s="240"/>
      <c r="AF141" s="240"/>
      <c r="AG141" s="240"/>
      <c r="AH141" s="240"/>
      <c r="AI141" s="240"/>
      <c r="AJ141" s="240"/>
      <c r="AK141" s="240"/>
      <c r="AL141" s="240"/>
      <c r="AM141" s="240"/>
      <c r="AN141" s="240"/>
      <c r="AO141" s="240"/>
      <c r="AP141" s="240"/>
      <c r="AQ141" s="240"/>
      <c r="AR141" s="240"/>
      <c r="AS141" s="240"/>
    </row>
    <row r="142" spans="30:45" s="155" customFormat="1" ht="15" customHeight="1">
      <c r="AD142" s="240"/>
      <c r="AE142" s="240"/>
      <c r="AF142" s="240"/>
      <c r="AG142" s="240"/>
      <c r="AH142" s="240"/>
      <c r="AI142" s="240"/>
      <c r="AJ142" s="240"/>
      <c r="AK142" s="240"/>
      <c r="AL142" s="240"/>
      <c r="AM142" s="240"/>
      <c r="AN142" s="240"/>
      <c r="AO142" s="240"/>
      <c r="AP142" s="240"/>
      <c r="AQ142" s="240"/>
      <c r="AR142" s="240"/>
      <c r="AS142" s="240"/>
    </row>
    <row r="143" spans="30:45" s="155" customFormat="1" ht="15" customHeight="1">
      <c r="AD143" s="240"/>
      <c r="AE143" s="240"/>
      <c r="AF143" s="240"/>
      <c r="AG143" s="240"/>
      <c r="AH143" s="240"/>
      <c r="AI143" s="240"/>
      <c r="AJ143" s="240"/>
      <c r="AK143" s="240"/>
      <c r="AL143" s="240"/>
      <c r="AM143" s="240"/>
      <c r="AN143" s="240"/>
      <c r="AO143" s="240"/>
      <c r="AP143" s="240"/>
      <c r="AQ143" s="240"/>
      <c r="AR143" s="240"/>
      <c r="AS143" s="240"/>
    </row>
    <row r="144" spans="30:45" s="155" customFormat="1" ht="15" customHeight="1">
      <c r="AD144" s="240"/>
      <c r="AE144" s="240"/>
      <c r="AF144" s="240"/>
      <c r="AG144" s="240"/>
      <c r="AH144" s="240"/>
      <c r="AI144" s="240"/>
      <c r="AJ144" s="240"/>
      <c r="AK144" s="240"/>
      <c r="AL144" s="240"/>
      <c r="AM144" s="240"/>
      <c r="AN144" s="240"/>
      <c r="AO144" s="240"/>
      <c r="AP144" s="240"/>
      <c r="AQ144" s="240"/>
      <c r="AR144" s="240"/>
      <c r="AS144" s="240"/>
    </row>
    <row r="145" spans="30:45" s="155" customFormat="1" ht="15" customHeight="1">
      <c r="AD145" s="240"/>
      <c r="AE145" s="240"/>
      <c r="AF145" s="240"/>
      <c r="AG145" s="240"/>
      <c r="AH145" s="240"/>
      <c r="AI145" s="240"/>
      <c r="AJ145" s="240"/>
      <c r="AK145" s="240"/>
      <c r="AL145" s="240"/>
      <c r="AM145" s="240"/>
      <c r="AN145" s="240"/>
      <c r="AO145" s="240"/>
      <c r="AP145" s="240"/>
      <c r="AQ145" s="240"/>
      <c r="AR145" s="240"/>
      <c r="AS145" s="240"/>
    </row>
    <row r="146" spans="30:45" s="155" customFormat="1" ht="15" customHeight="1">
      <c r="AD146" s="240"/>
      <c r="AE146" s="240"/>
      <c r="AF146" s="240"/>
      <c r="AG146" s="240"/>
      <c r="AH146" s="240"/>
      <c r="AI146" s="240"/>
      <c r="AJ146" s="240"/>
      <c r="AK146" s="240"/>
      <c r="AL146" s="240"/>
      <c r="AM146" s="240"/>
      <c r="AN146" s="240"/>
      <c r="AO146" s="240"/>
      <c r="AP146" s="240"/>
      <c r="AQ146" s="240"/>
      <c r="AR146" s="240"/>
      <c r="AS146" s="240"/>
    </row>
  </sheetData>
  <sheetProtection selectLockedCells="1" selectUnlockedCells="1"/>
  <printOptions gridLines="1"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A146"/>
  <sheetViews>
    <sheetView showGridLines="0" zoomScale="140" zoomScaleNormal="140" workbookViewId="0" topLeftCell="A1">
      <selection activeCell="J1" sqref="J1"/>
    </sheetView>
  </sheetViews>
  <sheetFormatPr defaultColWidth="3.421875" defaultRowHeight="15" customHeight="1"/>
  <cols>
    <col min="1" max="16384" width="2.8515625" style="0" customWidth="1"/>
  </cols>
  <sheetData>
    <row r="1" spans="1:48" ht="15" customHeight="1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153"/>
      <c r="AV1" s="153"/>
    </row>
    <row r="2" spans="1:48" s="10" customFormat="1" ht="15" customHeight="1">
      <c r="A2" s="153"/>
      <c r="B2" s="99" t="str">
        <f>Blocksch!B2</f>
        <v>Max Mustermann</v>
      </c>
      <c r="C2" s="2"/>
      <c r="D2" s="2"/>
      <c r="E2" s="2"/>
      <c r="F2" s="2"/>
      <c r="G2" s="94"/>
      <c r="H2" s="2"/>
      <c r="I2" s="2"/>
      <c r="J2" s="94"/>
      <c r="K2" s="2"/>
      <c r="L2" s="2"/>
      <c r="M2" s="154" t="s">
        <v>134</v>
      </c>
      <c r="N2" s="154"/>
      <c r="O2" s="154" t="s">
        <v>135</v>
      </c>
      <c r="P2" s="154"/>
      <c r="Q2" s="154" t="s">
        <v>136</v>
      </c>
      <c r="R2" s="154"/>
      <c r="S2" s="154" t="s">
        <v>137</v>
      </c>
      <c r="T2" s="154"/>
      <c r="U2" s="154" t="s">
        <v>138</v>
      </c>
      <c r="V2" s="154"/>
      <c r="W2" s="154" t="s">
        <v>139</v>
      </c>
      <c r="X2" s="154"/>
      <c r="Y2" s="155"/>
      <c r="Z2" s="156"/>
      <c r="AA2" s="157" t="s">
        <v>140</v>
      </c>
      <c r="AB2" s="158"/>
      <c r="AC2" s="158"/>
      <c r="AD2" s="158"/>
      <c r="AE2" s="158"/>
      <c r="AF2" s="158"/>
      <c r="AG2" s="158"/>
      <c r="AH2" s="159"/>
      <c r="AI2" s="160"/>
      <c r="AJ2" s="154" t="s">
        <v>157</v>
      </c>
      <c r="AK2" s="160"/>
      <c r="AL2" s="155"/>
      <c r="AM2" s="161"/>
      <c r="AN2" s="155"/>
      <c r="AO2" s="153"/>
      <c r="AT2" s="153"/>
      <c r="AU2" s="153"/>
      <c r="AV2" s="153"/>
    </row>
    <row r="3" spans="1:48" s="10" customFormat="1" ht="15" customHeight="1">
      <c r="A3" s="153"/>
      <c r="B3" s="99" t="str">
        <f>Blocksch!B3</f>
        <v>Mustermannstr. 1</v>
      </c>
      <c r="C3" s="2"/>
      <c r="D3" s="2"/>
      <c r="E3" s="2"/>
      <c r="F3" s="2"/>
      <c r="G3" s="2"/>
      <c r="H3" s="2"/>
      <c r="I3" s="2"/>
      <c r="J3" s="2"/>
      <c r="K3" s="2"/>
      <c r="L3" s="2"/>
      <c r="M3" s="162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55"/>
      <c r="Z3" s="156"/>
      <c r="AA3" s="164" t="s">
        <v>142</v>
      </c>
      <c r="AB3" s="165"/>
      <c r="AC3" s="165"/>
      <c r="AD3" s="165"/>
      <c r="AE3" s="165"/>
      <c r="AF3" s="165"/>
      <c r="AG3" s="165"/>
      <c r="AH3" s="166"/>
      <c r="AI3" s="160"/>
      <c r="AJ3" s="154" t="s">
        <v>143</v>
      </c>
      <c r="AK3" s="160"/>
      <c r="AL3" s="155"/>
      <c r="AM3" s="161"/>
      <c r="AN3" s="155"/>
      <c r="AO3" s="153"/>
      <c r="AT3" s="153"/>
      <c r="AU3" s="153"/>
      <c r="AV3" s="153"/>
    </row>
    <row r="4" spans="1:48" s="10" customFormat="1" ht="15" customHeight="1">
      <c r="A4" s="167"/>
      <c r="B4" s="102" t="str">
        <f>Blocksch!B4</f>
        <v>09999 Musterstadt</v>
      </c>
      <c r="C4" s="2"/>
      <c r="D4" s="2"/>
      <c r="E4" s="2"/>
      <c r="F4" s="2"/>
      <c r="G4" s="2"/>
      <c r="H4" s="2"/>
      <c r="I4" s="2"/>
      <c r="J4" s="2"/>
      <c r="K4" s="2"/>
      <c r="L4" s="2"/>
      <c r="M4" s="155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55"/>
      <c r="Z4" s="156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3"/>
      <c r="AP4" s="153"/>
      <c r="AQ4" s="153"/>
      <c r="AR4" s="153"/>
      <c r="AS4" s="169"/>
      <c r="AT4" s="153"/>
      <c r="AU4" s="153"/>
      <c r="AV4" s="153"/>
    </row>
    <row r="5" spans="1:48" s="10" customFormat="1" ht="15" customHeight="1">
      <c r="A5" s="153"/>
      <c r="B5" s="99" t="e">
        <f>Blocksch!#REF!</f>
        <v>#REF!</v>
      </c>
      <c r="C5" s="2"/>
      <c r="D5" s="2"/>
      <c r="E5" s="2"/>
      <c r="F5" s="2"/>
      <c r="G5" s="2"/>
      <c r="H5" s="2"/>
      <c r="I5" s="2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</row>
    <row r="6" spans="1:16" s="10" customFormat="1" ht="21.75" customHeight="1">
      <c r="A6" s="170"/>
      <c r="P6" s="146" t="s">
        <v>156</v>
      </c>
    </row>
    <row r="7" s="153" customFormat="1" ht="15" customHeight="1"/>
    <row r="8" spans="2:53" s="153" customFormat="1" ht="15" customHeight="1">
      <c r="B8" s="171" t="s">
        <v>145</v>
      </c>
      <c r="C8" s="172"/>
      <c r="D8" s="171"/>
      <c r="E8" s="172" t="s">
        <v>48</v>
      </c>
      <c r="F8" s="172"/>
      <c r="G8" s="172"/>
      <c r="H8" s="173"/>
      <c r="I8" s="172" t="s">
        <v>146</v>
      </c>
      <c r="J8" s="172"/>
      <c r="K8" s="172"/>
      <c r="L8" s="171"/>
      <c r="M8" s="172" t="s">
        <v>50</v>
      </c>
      <c r="N8" s="172"/>
      <c r="O8" s="172"/>
      <c r="P8" s="171" t="s">
        <v>147</v>
      </c>
      <c r="Q8" s="172"/>
      <c r="R8" s="172"/>
      <c r="S8" s="173"/>
      <c r="T8" s="174" t="s">
        <v>148</v>
      </c>
      <c r="U8" s="175"/>
      <c r="V8" s="175"/>
      <c r="W8" s="175"/>
      <c r="X8" s="176" t="s">
        <v>149</v>
      </c>
      <c r="Y8" s="177"/>
      <c r="Z8" s="177"/>
      <c r="AA8" s="177"/>
      <c r="AB8" s="177"/>
      <c r="AC8" s="178"/>
      <c r="AD8" s="179"/>
      <c r="AE8" s="161" t="s">
        <v>150</v>
      </c>
      <c r="AF8" s="180"/>
      <c r="AG8" s="181"/>
      <c r="AH8" s="169"/>
      <c r="AI8" s="181"/>
      <c r="AJ8" s="169"/>
      <c r="AK8" s="182"/>
      <c r="AL8" s="182"/>
      <c r="AM8" s="182"/>
      <c r="AN8" s="182"/>
      <c r="AO8" s="182"/>
      <c r="AP8" s="183"/>
      <c r="AQ8" s="182"/>
      <c r="AR8" s="183"/>
      <c r="AS8" s="183"/>
      <c r="AT8" s="183"/>
      <c r="AU8" s="169"/>
      <c r="AV8" s="182"/>
      <c r="AW8" s="182"/>
      <c r="AX8" s="182"/>
      <c r="AY8" s="183"/>
      <c r="AZ8" s="183"/>
      <c r="BA8" s="183"/>
    </row>
    <row r="9" spans="2:53" s="153" customFormat="1" ht="15" customHeight="1">
      <c r="B9" s="184"/>
      <c r="C9" s="185"/>
      <c r="D9" s="184"/>
      <c r="E9" s="185"/>
      <c r="F9" s="185"/>
      <c r="G9" s="185"/>
      <c r="H9" s="186"/>
      <c r="I9" s="185" t="s">
        <v>54</v>
      </c>
      <c r="J9" s="185"/>
      <c r="K9" s="185"/>
      <c r="L9" s="184"/>
      <c r="M9" s="185" t="s">
        <v>55</v>
      </c>
      <c r="N9" s="185"/>
      <c r="O9" s="185"/>
      <c r="P9" s="184" t="s">
        <v>151</v>
      </c>
      <c r="Q9" s="185"/>
      <c r="R9" s="185"/>
      <c r="S9" s="186"/>
      <c r="T9" s="187" t="s">
        <v>142</v>
      </c>
      <c r="U9" s="188"/>
      <c r="V9" s="188"/>
      <c r="W9" s="188"/>
      <c r="X9" s="189" t="s">
        <v>89</v>
      </c>
      <c r="Y9" s="190"/>
      <c r="Z9" s="190"/>
      <c r="AA9" s="190"/>
      <c r="AB9" s="190"/>
      <c r="AC9" s="191"/>
      <c r="AD9" s="179"/>
      <c r="AE9" s="161" t="s">
        <v>152</v>
      </c>
      <c r="AF9" s="180"/>
      <c r="AG9" s="181"/>
      <c r="AH9" s="169"/>
      <c r="AI9" s="181"/>
      <c r="AJ9" s="169"/>
      <c r="AK9" s="182"/>
      <c r="AL9" s="182"/>
      <c r="AM9" s="182"/>
      <c r="AN9" s="182"/>
      <c r="AO9" s="182"/>
      <c r="AP9" s="183"/>
      <c r="AQ9" s="182"/>
      <c r="AR9" s="183"/>
      <c r="AS9" s="183"/>
      <c r="AT9" s="183"/>
      <c r="AU9" s="169"/>
      <c r="AV9" s="182"/>
      <c r="AW9" s="182"/>
      <c r="AX9" s="182"/>
      <c r="AY9" s="183"/>
      <c r="AZ9" s="183"/>
      <c r="BA9" s="183"/>
    </row>
    <row r="10" spans="2:53" s="153" customFormat="1" ht="15" customHeight="1">
      <c r="B10" s="171"/>
      <c r="C10" s="192"/>
      <c r="D10" s="193"/>
      <c r="E10" s="194"/>
      <c r="F10" s="194"/>
      <c r="G10" s="194"/>
      <c r="H10" s="195"/>
      <c r="I10" s="194"/>
      <c r="J10" s="194"/>
      <c r="K10" s="194"/>
      <c r="L10" s="193"/>
      <c r="M10" s="194"/>
      <c r="N10" s="194"/>
      <c r="O10" s="194"/>
      <c r="P10" s="193"/>
      <c r="Q10" s="194"/>
      <c r="R10" s="194"/>
      <c r="S10" s="173"/>
      <c r="T10" s="174"/>
      <c r="U10" s="175"/>
      <c r="V10" s="175"/>
      <c r="W10" s="175"/>
      <c r="X10" s="176"/>
      <c r="Y10" s="177"/>
      <c r="Z10" s="177"/>
      <c r="AA10" s="177"/>
      <c r="AB10" s="177"/>
      <c r="AC10" s="178"/>
      <c r="AD10" s="179"/>
      <c r="AE10" s="161" t="s">
        <v>153</v>
      </c>
      <c r="AF10" s="180"/>
      <c r="AG10" s="181"/>
      <c r="AH10" s="169"/>
      <c r="AI10" s="181"/>
      <c r="AJ10" s="169"/>
      <c r="AK10" s="182"/>
      <c r="AL10" s="182"/>
      <c r="AM10" s="182"/>
      <c r="AN10" s="182"/>
      <c r="AO10" s="182"/>
      <c r="AP10" s="183"/>
      <c r="AQ10" s="182"/>
      <c r="AR10" s="183"/>
      <c r="AS10" s="183"/>
      <c r="AT10" s="183"/>
      <c r="AU10" s="169"/>
      <c r="AV10" s="182"/>
      <c r="AW10" s="182"/>
      <c r="AX10" s="182"/>
      <c r="AY10" s="183"/>
      <c r="AZ10" s="183"/>
      <c r="BA10" s="183"/>
    </row>
    <row r="11" spans="2:53" s="153" customFormat="1" ht="15" customHeight="1">
      <c r="B11" s="196"/>
      <c r="C11" s="197"/>
      <c r="D11" s="196"/>
      <c r="E11" s="198"/>
      <c r="F11" s="198"/>
      <c r="G11" s="198"/>
      <c r="H11" s="199"/>
      <c r="I11" s="198"/>
      <c r="J11" s="198"/>
      <c r="K11" s="198"/>
      <c r="L11" s="196"/>
      <c r="M11" s="198"/>
      <c r="N11" s="198"/>
      <c r="O11" s="198"/>
      <c r="P11" s="196"/>
      <c r="Q11" s="198"/>
      <c r="R11" s="198"/>
      <c r="S11" s="199"/>
      <c r="T11" s="200"/>
      <c r="U11" s="201"/>
      <c r="V11" s="201"/>
      <c r="W11" s="201"/>
      <c r="X11" s="202"/>
      <c r="Y11" s="203"/>
      <c r="Z11" s="203"/>
      <c r="AA11" s="203"/>
      <c r="AB11" s="203"/>
      <c r="AC11" s="204"/>
      <c r="AD11" s="179"/>
      <c r="AE11" s="205"/>
      <c r="AF11" s="180"/>
      <c r="AG11" s="181"/>
      <c r="AH11" s="182"/>
      <c r="AI11" s="181"/>
      <c r="AJ11" s="182"/>
      <c r="AK11" s="182"/>
      <c r="AL11" s="182"/>
      <c r="AM11" s="182"/>
      <c r="AN11" s="182"/>
      <c r="AO11" s="182"/>
      <c r="AP11" s="183"/>
      <c r="AQ11" s="182"/>
      <c r="AR11" s="183"/>
      <c r="AS11" s="183"/>
      <c r="AT11" s="183"/>
      <c r="AU11" s="182"/>
      <c r="AV11" s="182"/>
      <c r="AW11" s="182"/>
      <c r="AX11" s="182"/>
      <c r="AY11" s="183"/>
      <c r="AZ11" s="183"/>
      <c r="BA11" s="183"/>
    </row>
    <row r="12" spans="2:53" s="153" customFormat="1" ht="15" customHeight="1">
      <c r="B12" s="206"/>
      <c r="C12" s="207"/>
      <c r="D12" s="206"/>
      <c r="E12" s="208"/>
      <c r="F12" s="208"/>
      <c r="G12" s="208"/>
      <c r="H12" s="209"/>
      <c r="I12" s="208"/>
      <c r="J12" s="208"/>
      <c r="K12" s="208"/>
      <c r="L12" s="206"/>
      <c r="M12" s="208"/>
      <c r="N12" s="208"/>
      <c r="O12" s="208"/>
      <c r="P12" s="206"/>
      <c r="Q12" s="208"/>
      <c r="R12" s="208"/>
      <c r="S12" s="209"/>
      <c r="T12" s="200"/>
      <c r="U12" s="201"/>
      <c r="V12" s="201"/>
      <c r="W12" s="201"/>
      <c r="X12" s="202"/>
      <c r="Y12" s="203"/>
      <c r="Z12" s="203"/>
      <c r="AA12" s="203"/>
      <c r="AB12" s="203"/>
      <c r="AC12" s="204"/>
      <c r="AD12" s="179"/>
      <c r="AE12" s="210" t="s">
        <v>154</v>
      </c>
      <c r="AF12" s="180"/>
      <c r="AG12" s="211"/>
      <c r="AH12" s="212"/>
      <c r="AI12" s="211"/>
      <c r="AJ12" s="212"/>
      <c r="AK12" s="213"/>
      <c r="AL12" s="213"/>
      <c r="AM12" s="213"/>
      <c r="AN12" s="213"/>
      <c r="AO12" s="213"/>
      <c r="AP12" s="214"/>
      <c r="AQ12" s="213"/>
      <c r="AR12" s="214"/>
      <c r="AS12" s="214"/>
      <c r="AT12" s="183"/>
      <c r="AU12" s="215"/>
      <c r="AV12" s="182"/>
      <c r="AW12" s="182"/>
      <c r="AX12" s="182"/>
      <c r="AY12" s="183"/>
      <c r="AZ12" s="183"/>
      <c r="BA12" s="183"/>
    </row>
    <row r="13" spans="2:53" s="153" customFormat="1" ht="15" customHeight="1">
      <c r="B13" s="216"/>
      <c r="C13" s="217"/>
      <c r="D13" s="216"/>
      <c r="E13" s="218"/>
      <c r="F13" s="218"/>
      <c r="G13" s="218"/>
      <c r="H13" s="219"/>
      <c r="I13" s="218"/>
      <c r="J13" s="218"/>
      <c r="K13" s="218"/>
      <c r="L13" s="216"/>
      <c r="M13" s="218"/>
      <c r="N13" s="218"/>
      <c r="O13" s="218"/>
      <c r="P13" s="216"/>
      <c r="Q13" s="218"/>
      <c r="R13" s="218"/>
      <c r="S13" s="219"/>
      <c r="T13" s="220"/>
      <c r="U13" s="221"/>
      <c r="V13" s="221"/>
      <c r="W13" s="221"/>
      <c r="X13" s="222"/>
      <c r="Y13" s="223"/>
      <c r="Z13" s="223"/>
      <c r="AA13" s="223"/>
      <c r="AB13" s="223"/>
      <c r="AC13" s="224"/>
      <c r="AD13" s="179"/>
      <c r="AE13" s="210" t="s">
        <v>149</v>
      </c>
      <c r="AF13" s="180"/>
      <c r="AG13" s="211"/>
      <c r="AH13" s="212"/>
      <c r="AI13" s="211"/>
      <c r="AJ13" s="212"/>
      <c r="AK13" s="213"/>
      <c r="AL13" s="213"/>
      <c r="AM13" s="213"/>
      <c r="AN13" s="213"/>
      <c r="AO13" s="213"/>
      <c r="AP13" s="214"/>
      <c r="AQ13" s="213"/>
      <c r="AR13" s="214"/>
      <c r="AS13" s="214"/>
      <c r="AT13" s="183"/>
      <c r="AU13" s="215"/>
      <c r="AV13" s="182"/>
      <c r="AW13" s="182"/>
      <c r="AX13" s="182"/>
      <c r="AY13" s="183"/>
      <c r="AZ13" s="183"/>
      <c r="BA13" s="183"/>
    </row>
    <row r="14" spans="2:53" s="153" customFormat="1" ht="15" customHeight="1">
      <c r="B14" s="225"/>
      <c r="C14" s="226"/>
      <c r="D14" s="225"/>
      <c r="E14" s="227"/>
      <c r="F14" s="227"/>
      <c r="G14" s="227"/>
      <c r="H14" s="228"/>
      <c r="I14" s="227"/>
      <c r="J14" s="227"/>
      <c r="K14" s="227"/>
      <c r="L14" s="225"/>
      <c r="M14" s="227"/>
      <c r="N14" s="227"/>
      <c r="O14" s="227"/>
      <c r="P14" s="225"/>
      <c r="Q14" s="227"/>
      <c r="R14" s="227"/>
      <c r="S14" s="228"/>
      <c r="T14" s="200"/>
      <c r="U14" s="201"/>
      <c r="V14" s="201"/>
      <c r="W14" s="201"/>
      <c r="X14" s="202"/>
      <c r="Y14" s="203"/>
      <c r="Z14" s="203"/>
      <c r="AA14" s="203"/>
      <c r="AB14" s="203"/>
      <c r="AC14" s="204"/>
      <c r="AD14" s="179"/>
      <c r="AE14" s="210" t="s">
        <v>89</v>
      </c>
      <c r="AF14" s="180"/>
      <c r="AG14" s="211"/>
      <c r="AH14" s="212"/>
      <c r="AI14" s="211"/>
      <c r="AJ14" s="212"/>
      <c r="AK14" s="213"/>
      <c r="AL14" s="213"/>
      <c r="AM14" s="213"/>
      <c r="AN14" s="213"/>
      <c r="AO14" s="213"/>
      <c r="AP14" s="214"/>
      <c r="AQ14" s="213"/>
      <c r="AR14" s="214"/>
      <c r="AS14" s="214"/>
      <c r="AT14" s="183"/>
      <c r="AU14" s="215"/>
      <c r="AV14" s="182"/>
      <c r="AW14" s="182"/>
      <c r="AX14" s="182"/>
      <c r="AY14" s="183"/>
      <c r="AZ14" s="183"/>
      <c r="BA14" s="183"/>
    </row>
    <row r="15" spans="2:53" s="153" customFormat="1" ht="15" customHeight="1">
      <c r="B15" s="229"/>
      <c r="C15" s="230"/>
      <c r="D15" s="229"/>
      <c r="E15" s="231"/>
      <c r="F15" s="231"/>
      <c r="G15" s="231"/>
      <c r="H15" s="232"/>
      <c r="I15" s="231"/>
      <c r="J15" s="231"/>
      <c r="K15" s="231"/>
      <c r="L15" s="229"/>
      <c r="M15" s="231"/>
      <c r="N15" s="231"/>
      <c r="O15" s="231"/>
      <c r="P15" s="229"/>
      <c r="Q15" s="231"/>
      <c r="R15" s="231"/>
      <c r="S15" s="232"/>
      <c r="T15" s="220"/>
      <c r="U15" s="221"/>
      <c r="V15" s="221"/>
      <c r="W15" s="221"/>
      <c r="X15" s="222"/>
      <c r="Y15" s="223"/>
      <c r="Z15" s="223"/>
      <c r="AA15" s="223"/>
      <c r="AB15" s="223"/>
      <c r="AC15" s="224"/>
      <c r="AD15" s="214"/>
      <c r="AE15" s="214"/>
      <c r="AF15" s="214"/>
      <c r="AG15" s="211"/>
      <c r="AH15" s="213"/>
      <c r="AI15" s="211"/>
      <c r="AJ15" s="213"/>
      <c r="AK15" s="213"/>
      <c r="AL15" s="213"/>
      <c r="AM15" s="213"/>
      <c r="AN15" s="213"/>
      <c r="AO15" s="213"/>
      <c r="AP15" s="214"/>
      <c r="AQ15" s="213"/>
      <c r="AR15" s="214"/>
      <c r="AS15" s="214"/>
      <c r="AT15" s="183"/>
      <c r="AU15" s="182"/>
      <c r="AV15" s="182"/>
      <c r="AW15" s="182"/>
      <c r="AX15" s="182"/>
      <c r="AY15" s="183"/>
      <c r="AZ15" s="183"/>
      <c r="BA15" s="183"/>
    </row>
    <row r="16" spans="2:53" s="153" customFormat="1" ht="15" customHeight="1">
      <c r="B16" s="206"/>
      <c r="C16" s="207"/>
      <c r="D16" s="206"/>
      <c r="E16" s="208"/>
      <c r="F16" s="208"/>
      <c r="G16" s="208"/>
      <c r="H16" s="209"/>
      <c r="I16" s="208"/>
      <c r="J16" s="208"/>
      <c r="K16" s="208"/>
      <c r="L16" s="206"/>
      <c r="M16" s="208"/>
      <c r="N16" s="208"/>
      <c r="O16" s="208"/>
      <c r="P16" s="206"/>
      <c r="Q16" s="208"/>
      <c r="R16" s="208"/>
      <c r="S16" s="209"/>
      <c r="T16" s="200"/>
      <c r="U16" s="201"/>
      <c r="V16" s="201"/>
      <c r="W16" s="201"/>
      <c r="X16" s="202"/>
      <c r="Y16" s="203"/>
      <c r="Z16" s="203"/>
      <c r="AA16" s="203"/>
      <c r="AB16" s="203"/>
      <c r="AC16" s="204"/>
      <c r="AD16" s="214"/>
      <c r="AE16" s="214"/>
      <c r="AF16" s="214"/>
      <c r="AG16" s="211"/>
      <c r="AH16" s="213"/>
      <c r="AI16" s="211"/>
      <c r="AJ16" s="213"/>
      <c r="AK16" s="213"/>
      <c r="AL16" s="213"/>
      <c r="AM16" s="213"/>
      <c r="AN16" s="213"/>
      <c r="AO16" s="213"/>
      <c r="AP16" s="214"/>
      <c r="AQ16" s="213"/>
      <c r="AR16" s="214"/>
      <c r="AS16" s="214"/>
      <c r="AT16" s="183"/>
      <c r="AU16" s="182"/>
      <c r="AV16" s="182"/>
      <c r="AW16" s="182"/>
      <c r="AX16" s="182"/>
      <c r="AY16" s="183"/>
      <c r="AZ16" s="183"/>
      <c r="BA16" s="183"/>
    </row>
    <row r="17" spans="2:45" s="154" customFormat="1" ht="15" customHeight="1">
      <c r="B17" s="216"/>
      <c r="C17" s="217"/>
      <c r="D17" s="216"/>
      <c r="E17" s="218"/>
      <c r="F17" s="218"/>
      <c r="G17" s="218"/>
      <c r="H17" s="219"/>
      <c r="I17" s="218"/>
      <c r="J17" s="218"/>
      <c r="K17" s="218"/>
      <c r="L17" s="216"/>
      <c r="M17" s="218"/>
      <c r="N17" s="218"/>
      <c r="O17" s="218"/>
      <c r="P17" s="216"/>
      <c r="Q17" s="218"/>
      <c r="R17" s="218"/>
      <c r="S17" s="219"/>
      <c r="T17" s="220"/>
      <c r="U17" s="221"/>
      <c r="V17" s="221"/>
      <c r="W17" s="221"/>
      <c r="X17" s="222"/>
      <c r="Y17" s="223"/>
      <c r="Z17" s="223"/>
      <c r="AA17" s="223"/>
      <c r="AB17" s="223"/>
      <c r="AC17" s="224"/>
      <c r="AD17" s="233"/>
      <c r="AE17" s="233"/>
      <c r="AF17" s="233"/>
      <c r="AG17" s="233"/>
      <c r="AH17" s="233"/>
      <c r="AI17" s="233"/>
      <c r="AJ17" s="233"/>
      <c r="AK17" s="233"/>
      <c r="AL17" s="233"/>
      <c r="AM17" s="233"/>
      <c r="AN17" s="233"/>
      <c r="AO17" s="233"/>
      <c r="AP17" s="233"/>
      <c r="AQ17" s="233"/>
      <c r="AR17" s="233"/>
      <c r="AS17" s="233"/>
    </row>
    <row r="18" spans="2:45" s="154" customFormat="1" ht="15" customHeight="1">
      <c r="B18" s="234"/>
      <c r="C18" s="235"/>
      <c r="D18" s="236"/>
      <c r="E18" s="237"/>
      <c r="F18" s="237"/>
      <c r="G18" s="237"/>
      <c r="H18" s="238"/>
      <c r="I18" s="237"/>
      <c r="J18" s="237"/>
      <c r="K18" s="237"/>
      <c r="L18" s="234"/>
      <c r="M18" s="237"/>
      <c r="N18" s="237"/>
      <c r="O18" s="237"/>
      <c r="P18" s="234"/>
      <c r="Q18" s="237"/>
      <c r="R18" s="237"/>
      <c r="S18" s="238"/>
      <c r="T18" s="187"/>
      <c r="U18" s="188"/>
      <c r="V18" s="188"/>
      <c r="W18" s="188"/>
      <c r="X18" s="189"/>
      <c r="Y18" s="190"/>
      <c r="Z18" s="190"/>
      <c r="AA18" s="190"/>
      <c r="AB18" s="190"/>
      <c r="AC18" s="191"/>
      <c r="AD18" s="233"/>
      <c r="AE18" s="233"/>
      <c r="AF18" s="233"/>
      <c r="AG18" s="233"/>
      <c r="AH18" s="233"/>
      <c r="AI18" s="233"/>
      <c r="AJ18" s="233"/>
      <c r="AK18" s="233"/>
      <c r="AL18" s="233"/>
      <c r="AM18" s="233"/>
      <c r="AN18" s="233"/>
      <c r="AO18" s="233"/>
      <c r="AP18" s="233"/>
      <c r="AQ18" s="233"/>
      <c r="AR18" s="233"/>
      <c r="AS18" s="233"/>
    </row>
    <row r="19" spans="2:45" s="154" customFormat="1" ht="15" customHeight="1">
      <c r="B19" s="239"/>
      <c r="C19" s="233"/>
      <c r="D19" s="233"/>
      <c r="E19" s="233"/>
      <c r="F19" s="233"/>
      <c r="G19" s="233"/>
      <c r="H19" s="233"/>
      <c r="I19" s="233"/>
      <c r="J19" s="233"/>
      <c r="K19" s="233"/>
      <c r="L19" s="233"/>
      <c r="M19" s="233"/>
      <c r="N19" s="233"/>
      <c r="O19" s="233"/>
      <c r="P19" s="233"/>
      <c r="Q19" s="233"/>
      <c r="R19" s="233"/>
      <c r="S19" s="233"/>
      <c r="T19" s="233"/>
      <c r="U19" s="233"/>
      <c r="V19" s="233"/>
      <c r="W19" s="233"/>
      <c r="X19" s="233"/>
      <c r="Y19" s="233"/>
      <c r="Z19" s="233"/>
      <c r="AA19" s="233"/>
      <c r="AB19" s="233"/>
      <c r="AC19" s="233"/>
      <c r="AD19" s="233"/>
      <c r="AE19" s="233"/>
      <c r="AF19" s="233"/>
      <c r="AG19" s="233"/>
      <c r="AH19" s="233"/>
      <c r="AI19" s="233"/>
      <c r="AJ19" s="233"/>
      <c r="AK19" s="233"/>
      <c r="AL19" s="233"/>
      <c r="AM19" s="233"/>
      <c r="AN19" s="233"/>
      <c r="AO19" s="233"/>
      <c r="AP19" s="233"/>
      <c r="AQ19" s="233"/>
      <c r="AR19" s="233"/>
      <c r="AS19" s="233"/>
    </row>
    <row r="20" spans="2:45" s="154" customFormat="1" ht="15" customHeight="1">
      <c r="B20" s="239"/>
      <c r="C20" s="233"/>
      <c r="D20" s="233"/>
      <c r="E20" s="233"/>
      <c r="F20" s="233"/>
      <c r="G20" s="233"/>
      <c r="H20" s="233"/>
      <c r="I20" s="233"/>
      <c r="J20" s="233"/>
      <c r="K20" s="233"/>
      <c r="L20" s="233"/>
      <c r="M20" s="233"/>
      <c r="N20" s="233"/>
      <c r="O20" s="233"/>
      <c r="P20" s="233"/>
      <c r="Q20" s="233"/>
      <c r="R20" s="233"/>
      <c r="S20" s="233"/>
      <c r="T20" s="233"/>
      <c r="U20" s="233"/>
      <c r="V20" s="233"/>
      <c r="W20" s="233"/>
      <c r="X20" s="233"/>
      <c r="Y20" s="233"/>
      <c r="Z20" s="233"/>
      <c r="AA20" s="233"/>
      <c r="AB20" s="233"/>
      <c r="AC20" s="233"/>
      <c r="AD20" s="233"/>
      <c r="AE20" s="233"/>
      <c r="AF20" s="233"/>
      <c r="AG20" s="233"/>
      <c r="AH20" s="233"/>
      <c r="AI20" s="233"/>
      <c r="AJ20" s="233"/>
      <c r="AK20" s="233"/>
      <c r="AL20" s="233"/>
      <c r="AM20" s="233"/>
      <c r="AN20" s="233"/>
      <c r="AO20" s="233"/>
      <c r="AP20" s="233"/>
      <c r="AQ20" s="233"/>
      <c r="AR20" s="233"/>
      <c r="AS20" s="233"/>
    </row>
    <row r="21" spans="2:45" s="154" customFormat="1" ht="15" customHeight="1">
      <c r="B21" s="233"/>
      <c r="C21" s="233"/>
      <c r="D21" s="233"/>
      <c r="E21" s="233"/>
      <c r="F21" s="233"/>
      <c r="G21" s="233"/>
      <c r="H21" s="233"/>
      <c r="I21" s="233"/>
      <c r="J21" s="233"/>
      <c r="K21" s="233"/>
      <c r="L21" s="233"/>
      <c r="M21" s="233"/>
      <c r="N21" s="233"/>
      <c r="O21" s="233"/>
      <c r="P21" s="233"/>
      <c r="Q21" s="233"/>
      <c r="R21" s="233"/>
      <c r="S21" s="233"/>
      <c r="T21" s="233"/>
      <c r="U21" s="233"/>
      <c r="V21" s="233"/>
      <c r="W21" s="233"/>
      <c r="X21" s="233"/>
      <c r="Y21" s="233"/>
      <c r="Z21" s="233"/>
      <c r="AA21" s="233"/>
      <c r="AB21" s="233"/>
      <c r="AC21" s="233"/>
      <c r="AD21" s="233"/>
      <c r="AE21" s="233"/>
      <c r="AF21" s="233"/>
      <c r="AG21" s="233"/>
      <c r="AH21" s="233"/>
      <c r="AI21" s="233"/>
      <c r="AJ21" s="233"/>
      <c r="AK21" s="233"/>
      <c r="AL21" s="233"/>
      <c r="AM21" s="233"/>
      <c r="AN21" s="233"/>
      <c r="AO21" s="233"/>
      <c r="AP21" s="233"/>
      <c r="AQ21" s="233"/>
      <c r="AR21" s="233"/>
      <c r="AS21" s="233"/>
    </row>
    <row r="22" spans="2:45" s="154" customFormat="1" ht="15" customHeight="1">
      <c r="B22" s="233"/>
      <c r="C22" s="233"/>
      <c r="D22" s="233"/>
      <c r="E22" s="233"/>
      <c r="F22" s="233"/>
      <c r="G22" s="233"/>
      <c r="H22" s="233"/>
      <c r="I22" s="233"/>
      <c r="J22" s="233"/>
      <c r="K22" s="233"/>
      <c r="L22" s="233"/>
      <c r="M22" s="233"/>
      <c r="N22" s="233"/>
      <c r="O22" s="233"/>
      <c r="P22" s="233"/>
      <c r="Q22" s="233"/>
      <c r="R22" s="233"/>
      <c r="S22" s="233"/>
      <c r="T22" s="233"/>
      <c r="U22" s="233"/>
      <c r="V22" s="233"/>
      <c r="W22" s="233"/>
      <c r="X22" s="233"/>
      <c r="Y22" s="233"/>
      <c r="Z22" s="233"/>
      <c r="AA22" s="233"/>
      <c r="AB22" s="233"/>
      <c r="AC22" s="233"/>
      <c r="AD22" s="233"/>
      <c r="AE22" s="233"/>
      <c r="AF22" s="233"/>
      <c r="AG22" s="233"/>
      <c r="AH22" s="233"/>
      <c r="AI22" s="233"/>
      <c r="AJ22" s="233"/>
      <c r="AK22" s="233"/>
      <c r="AL22" s="233"/>
      <c r="AM22" s="233"/>
      <c r="AN22" s="233"/>
      <c r="AO22" s="233"/>
      <c r="AP22" s="233"/>
      <c r="AQ22" s="233"/>
      <c r="AR22" s="233"/>
      <c r="AS22" s="233"/>
    </row>
    <row r="23" spans="2:45" s="154" customFormat="1" ht="15" customHeight="1">
      <c r="B23" s="233"/>
      <c r="C23" s="233"/>
      <c r="D23" s="233"/>
      <c r="E23" s="233"/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3"/>
      <c r="S23" s="233"/>
      <c r="T23" s="233"/>
      <c r="U23" s="233"/>
      <c r="V23" s="233"/>
      <c r="W23" s="233"/>
      <c r="X23" s="233"/>
      <c r="Y23" s="233"/>
      <c r="Z23" s="233"/>
      <c r="AA23" s="233"/>
      <c r="AB23" s="233"/>
      <c r="AC23" s="233"/>
      <c r="AD23" s="233"/>
      <c r="AE23" s="233"/>
      <c r="AF23" s="233"/>
      <c r="AG23" s="233"/>
      <c r="AH23" s="233"/>
      <c r="AI23" s="233"/>
      <c r="AJ23" s="233"/>
      <c r="AK23" s="233"/>
      <c r="AL23" s="233"/>
      <c r="AM23" s="233"/>
      <c r="AN23" s="233"/>
      <c r="AO23" s="233"/>
      <c r="AP23" s="233"/>
      <c r="AQ23" s="233"/>
      <c r="AR23" s="233"/>
      <c r="AS23" s="233"/>
    </row>
    <row r="24" spans="2:45" s="154" customFormat="1" ht="15" customHeight="1">
      <c r="B24" s="233"/>
      <c r="C24" s="233"/>
      <c r="D24" s="233"/>
      <c r="E24" s="233"/>
      <c r="F24" s="233"/>
      <c r="G24" s="233"/>
      <c r="H24" s="233"/>
      <c r="I24" s="233"/>
      <c r="J24" s="233"/>
      <c r="K24" s="233"/>
      <c r="L24" s="233"/>
      <c r="M24" s="233"/>
      <c r="N24" s="233"/>
      <c r="O24" s="233"/>
      <c r="P24" s="233"/>
      <c r="Q24" s="233"/>
      <c r="R24" s="233"/>
      <c r="S24" s="233"/>
      <c r="T24" s="233"/>
      <c r="U24" s="233"/>
      <c r="V24" s="233"/>
      <c r="W24" s="233"/>
      <c r="X24" s="233"/>
      <c r="Y24" s="233"/>
      <c r="Z24" s="233"/>
      <c r="AA24" s="233"/>
      <c r="AB24" s="233"/>
      <c r="AC24" s="233"/>
      <c r="AD24" s="233"/>
      <c r="AE24" s="233"/>
      <c r="AF24" s="233"/>
      <c r="AG24" s="233"/>
      <c r="AH24" s="233"/>
      <c r="AI24" s="233"/>
      <c r="AJ24" s="233"/>
      <c r="AK24" s="233"/>
      <c r="AL24" s="233"/>
      <c r="AM24" s="233"/>
      <c r="AN24" s="233"/>
      <c r="AO24" s="233"/>
      <c r="AP24" s="233"/>
      <c r="AQ24" s="233"/>
      <c r="AR24" s="233"/>
      <c r="AS24" s="233"/>
    </row>
    <row r="25" spans="2:45" s="154" customFormat="1" ht="15" customHeight="1">
      <c r="B25" s="233"/>
      <c r="C25" s="233"/>
      <c r="D25" s="233"/>
      <c r="E25" s="233"/>
      <c r="F25" s="233"/>
      <c r="G25" s="233"/>
      <c r="H25" s="233"/>
      <c r="I25" s="233"/>
      <c r="J25" s="233"/>
      <c r="K25" s="233"/>
      <c r="L25" s="233"/>
      <c r="M25" s="233"/>
      <c r="N25" s="233"/>
      <c r="O25" s="233"/>
      <c r="P25" s="233"/>
      <c r="Q25" s="233"/>
      <c r="R25" s="233"/>
      <c r="S25" s="233"/>
      <c r="T25" s="233"/>
      <c r="U25" s="233"/>
      <c r="V25" s="233"/>
      <c r="W25" s="233"/>
      <c r="X25" s="233"/>
      <c r="Y25" s="233"/>
      <c r="Z25" s="233"/>
      <c r="AA25" s="233"/>
      <c r="AB25" s="233"/>
      <c r="AC25" s="233"/>
      <c r="AD25" s="233"/>
      <c r="AE25" s="233"/>
      <c r="AF25" s="233"/>
      <c r="AG25" s="233"/>
      <c r="AH25" s="233"/>
      <c r="AI25" s="233"/>
      <c r="AJ25" s="233"/>
      <c r="AK25" s="233"/>
      <c r="AL25" s="233"/>
      <c r="AM25" s="233"/>
      <c r="AN25" s="233"/>
      <c r="AO25" s="233"/>
      <c r="AP25" s="233"/>
      <c r="AQ25" s="233"/>
      <c r="AR25" s="233"/>
      <c r="AS25" s="233"/>
    </row>
    <row r="26" spans="2:45" s="154" customFormat="1" ht="15" customHeight="1">
      <c r="B26" s="233"/>
      <c r="C26" s="233"/>
      <c r="D26" s="233"/>
      <c r="E26" s="233"/>
      <c r="F26" s="233"/>
      <c r="G26" s="233"/>
      <c r="H26" s="233"/>
      <c r="I26" s="233"/>
      <c r="J26" s="233"/>
      <c r="K26" s="233"/>
      <c r="L26" s="233"/>
      <c r="M26" s="233"/>
      <c r="N26" s="233"/>
      <c r="O26" s="233"/>
      <c r="P26" s="233"/>
      <c r="Q26" s="233"/>
      <c r="R26" s="233"/>
      <c r="S26" s="233"/>
      <c r="T26" s="233"/>
      <c r="U26" s="233"/>
      <c r="V26" s="233"/>
      <c r="W26" s="233"/>
      <c r="X26" s="233"/>
      <c r="Y26" s="233"/>
      <c r="Z26" s="233"/>
      <c r="AA26" s="233"/>
      <c r="AB26" s="233"/>
      <c r="AC26" s="233"/>
      <c r="AD26" s="233"/>
      <c r="AE26" s="233"/>
      <c r="AF26" s="233"/>
      <c r="AG26" s="233"/>
      <c r="AH26" s="233"/>
      <c r="AI26" s="233"/>
      <c r="AJ26" s="233"/>
      <c r="AK26" s="233"/>
      <c r="AL26" s="233"/>
      <c r="AM26" s="233"/>
      <c r="AN26" s="233"/>
      <c r="AO26" s="233"/>
      <c r="AP26" s="233"/>
      <c r="AQ26" s="233"/>
      <c r="AR26" s="233"/>
      <c r="AS26" s="233"/>
    </row>
    <row r="27" spans="2:45" s="154" customFormat="1" ht="15" customHeight="1">
      <c r="B27" s="233"/>
      <c r="C27" s="233"/>
      <c r="D27" s="233"/>
      <c r="E27" s="233"/>
      <c r="F27" s="233"/>
      <c r="G27" s="233"/>
      <c r="H27" s="233"/>
      <c r="I27" s="233"/>
      <c r="J27" s="233"/>
      <c r="K27" s="233"/>
      <c r="L27" s="233"/>
      <c r="M27" s="233"/>
      <c r="N27" s="233"/>
      <c r="O27" s="233"/>
      <c r="P27" s="233"/>
      <c r="Q27" s="233"/>
      <c r="R27" s="233"/>
      <c r="S27" s="233"/>
      <c r="T27" s="233"/>
      <c r="U27" s="233"/>
      <c r="V27" s="233"/>
      <c r="W27" s="233"/>
      <c r="X27" s="233"/>
      <c r="Y27" s="233"/>
      <c r="Z27" s="233"/>
      <c r="AA27" s="233"/>
      <c r="AB27" s="233"/>
      <c r="AC27" s="233"/>
      <c r="AD27" s="233"/>
      <c r="AE27" s="233"/>
      <c r="AF27" s="233"/>
      <c r="AG27" s="233"/>
      <c r="AH27" s="233"/>
      <c r="AI27" s="233"/>
      <c r="AJ27" s="233"/>
      <c r="AK27" s="233"/>
      <c r="AL27" s="233"/>
      <c r="AM27" s="233"/>
      <c r="AN27" s="233"/>
      <c r="AO27" s="233"/>
      <c r="AP27" s="233"/>
      <c r="AQ27" s="233"/>
      <c r="AR27" s="233"/>
      <c r="AS27" s="233"/>
    </row>
    <row r="28" spans="2:45" s="154" customFormat="1" ht="15" customHeight="1">
      <c r="B28" s="233"/>
      <c r="C28" s="233"/>
      <c r="D28" s="233"/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3"/>
      <c r="P28" s="233"/>
      <c r="Q28" s="233"/>
      <c r="R28" s="233"/>
      <c r="S28" s="233"/>
      <c r="T28" s="233"/>
      <c r="U28" s="233"/>
      <c r="V28" s="233"/>
      <c r="W28" s="233"/>
      <c r="X28" s="233"/>
      <c r="Y28" s="233"/>
      <c r="Z28" s="233"/>
      <c r="AA28" s="233"/>
      <c r="AB28" s="233"/>
      <c r="AC28" s="233"/>
      <c r="AD28" s="233"/>
      <c r="AE28" s="233"/>
      <c r="AF28" s="233"/>
      <c r="AG28" s="233"/>
      <c r="AH28" s="233"/>
      <c r="AI28" s="233"/>
      <c r="AJ28" s="233"/>
      <c r="AK28" s="233"/>
      <c r="AL28" s="233"/>
      <c r="AM28" s="233"/>
      <c r="AN28" s="233"/>
      <c r="AO28" s="233"/>
      <c r="AP28" s="233"/>
      <c r="AQ28" s="233"/>
      <c r="AR28" s="233"/>
      <c r="AS28" s="233"/>
    </row>
    <row r="29" spans="2:45" s="154" customFormat="1" ht="15" customHeight="1">
      <c r="B29" s="233"/>
      <c r="C29" s="233"/>
      <c r="D29" s="233"/>
      <c r="E29" s="233"/>
      <c r="F29" s="233"/>
      <c r="G29" s="233"/>
      <c r="H29" s="233"/>
      <c r="I29" s="233"/>
      <c r="J29" s="233"/>
      <c r="K29" s="233"/>
      <c r="L29" s="233"/>
      <c r="M29" s="233"/>
      <c r="N29" s="233"/>
      <c r="O29" s="233"/>
      <c r="P29" s="233"/>
      <c r="Q29" s="233"/>
      <c r="R29" s="233"/>
      <c r="S29" s="233"/>
      <c r="T29" s="233"/>
      <c r="U29" s="233"/>
      <c r="V29" s="233"/>
      <c r="W29" s="233"/>
      <c r="X29" s="233"/>
      <c r="Y29" s="233"/>
      <c r="Z29" s="233"/>
      <c r="AA29" s="233"/>
      <c r="AB29" s="233"/>
      <c r="AC29" s="233"/>
      <c r="AD29" s="233"/>
      <c r="AE29" s="233"/>
      <c r="AF29" s="233"/>
      <c r="AG29" s="233"/>
      <c r="AH29" s="233"/>
      <c r="AI29" s="233"/>
      <c r="AJ29" s="233"/>
      <c r="AK29" s="233"/>
      <c r="AL29" s="233"/>
      <c r="AM29" s="233"/>
      <c r="AN29" s="233"/>
      <c r="AO29" s="233"/>
      <c r="AP29" s="233"/>
      <c r="AQ29" s="233"/>
      <c r="AR29" s="233"/>
      <c r="AS29" s="233"/>
    </row>
    <row r="30" spans="2:45" s="154" customFormat="1" ht="15" customHeight="1">
      <c r="B30" s="233"/>
      <c r="C30" s="233"/>
      <c r="D30" s="233"/>
      <c r="E30" s="233"/>
      <c r="F30" s="233"/>
      <c r="G30" s="233"/>
      <c r="H30" s="233"/>
      <c r="I30" s="233"/>
      <c r="J30" s="233"/>
      <c r="K30" s="233"/>
      <c r="L30" s="233"/>
      <c r="M30" s="233"/>
      <c r="N30" s="233"/>
      <c r="O30" s="233"/>
      <c r="P30" s="233"/>
      <c r="Q30" s="233"/>
      <c r="R30" s="233"/>
      <c r="S30" s="233"/>
      <c r="T30" s="233"/>
      <c r="U30" s="233"/>
      <c r="V30" s="233"/>
      <c r="W30" s="233"/>
      <c r="X30" s="233"/>
      <c r="Y30" s="233"/>
      <c r="Z30" s="233"/>
      <c r="AA30" s="233"/>
      <c r="AB30" s="233"/>
      <c r="AC30" s="233"/>
      <c r="AD30" s="233"/>
      <c r="AE30" s="233"/>
      <c r="AF30" s="233"/>
      <c r="AG30" s="233"/>
      <c r="AH30" s="233"/>
      <c r="AI30" s="233"/>
      <c r="AJ30" s="233"/>
      <c r="AK30" s="233"/>
      <c r="AL30" s="233"/>
      <c r="AM30" s="233"/>
      <c r="AN30" s="233"/>
      <c r="AO30" s="233"/>
      <c r="AP30" s="233"/>
      <c r="AQ30" s="233"/>
      <c r="AR30" s="233"/>
      <c r="AS30" s="233"/>
    </row>
    <row r="31" spans="2:45" s="154" customFormat="1" ht="15" customHeight="1">
      <c r="B31" s="233"/>
      <c r="C31" s="233"/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33"/>
      <c r="U31" s="233"/>
      <c r="V31" s="233"/>
      <c r="W31" s="233"/>
      <c r="X31" s="233"/>
      <c r="Y31" s="233"/>
      <c r="Z31" s="233"/>
      <c r="AA31" s="233"/>
      <c r="AB31" s="233"/>
      <c r="AC31" s="233"/>
      <c r="AD31" s="233"/>
      <c r="AE31" s="233"/>
      <c r="AF31" s="233"/>
      <c r="AG31" s="233"/>
      <c r="AH31" s="233"/>
      <c r="AI31" s="233"/>
      <c r="AJ31" s="233"/>
      <c r="AK31" s="233"/>
      <c r="AL31" s="233"/>
      <c r="AM31" s="233"/>
      <c r="AN31" s="233"/>
      <c r="AO31" s="233"/>
      <c r="AP31" s="233"/>
      <c r="AQ31" s="233"/>
      <c r="AR31" s="233"/>
      <c r="AS31" s="233"/>
    </row>
    <row r="32" spans="2:45" s="154" customFormat="1" ht="15" customHeight="1">
      <c r="B32" s="233"/>
      <c r="C32" s="233"/>
      <c r="D32" s="233"/>
      <c r="E32" s="233"/>
      <c r="F32" s="233"/>
      <c r="G32" s="233"/>
      <c r="H32" s="233"/>
      <c r="I32" s="233"/>
      <c r="J32" s="233"/>
      <c r="K32" s="233"/>
      <c r="L32" s="233"/>
      <c r="M32" s="233"/>
      <c r="N32" s="233"/>
      <c r="O32" s="233"/>
      <c r="P32" s="233"/>
      <c r="Q32" s="233"/>
      <c r="R32" s="233"/>
      <c r="S32" s="233"/>
      <c r="T32" s="233"/>
      <c r="U32" s="233"/>
      <c r="V32" s="233"/>
      <c r="W32" s="233"/>
      <c r="X32" s="233"/>
      <c r="Y32" s="233"/>
      <c r="Z32" s="233"/>
      <c r="AA32" s="233"/>
      <c r="AB32" s="233"/>
      <c r="AC32" s="233"/>
      <c r="AD32" s="233"/>
      <c r="AE32" s="233"/>
      <c r="AF32" s="233"/>
      <c r="AG32" s="233"/>
      <c r="AH32" s="233"/>
      <c r="AI32" s="233"/>
      <c r="AJ32" s="233"/>
      <c r="AK32" s="233"/>
      <c r="AL32" s="233"/>
      <c r="AM32" s="233"/>
      <c r="AN32" s="233"/>
      <c r="AO32" s="233"/>
      <c r="AP32" s="233"/>
      <c r="AQ32" s="233"/>
      <c r="AR32" s="233"/>
      <c r="AS32" s="233"/>
    </row>
    <row r="33" spans="2:45" s="154" customFormat="1" ht="15" customHeight="1">
      <c r="B33" s="233"/>
      <c r="C33" s="233"/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33"/>
      <c r="U33" s="233"/>
      <c r="V33" s="233"/>
      <c r="W33" s="233"/>
      <c r="X33" s="233"/>
      <c r="Y33" s="233"/>
      <c r="Z33" s="233"/>
      <c r="AA33" s="233"/>
      <c r="AB33" s="233"/>
      <c r="AC33" s="233"/>
      <c r="AD33" s="233"/>
      <c r="AE33" s="233"/>
      <c r="AF33" s="233"/>
      <c r="AG33" s="233"/>
      <c r="AH33" s="233"/>
      <c r="AI33" s="233"/>
      <c r="AJ33" s="233"/>
      <c r="AK33" s="233"/>
      <c r="AL33" s="233"/>
      <c r="AM33" s="233"/>
      <c r="AN33" s="233"/>
      <c r="AO33" s="233"/>
      <c r="AP33" s="233"/>
      <c r="AQ33" s="233"/>
      <c r="AR33" s="233"/>
      <c r="AS33" s="233"/>
    </row>
    <row r="34" spans="2:45" s="154" customFormat="1" ht="15" customHeight="1">
      <c r="B34" s="233"/>
      <c r="C34" s="233"/>
      <c r="D34" s="233"/>
      <c r="E34" s="233"/>
      <c r="F34" s="233"/>
      <c r="G34" s="233"/>
      <c r="H34" s="233"/>
      <c r="I34" s="233"/>
      <c r="J34" s="233"/>
      <c r="K34" s="233"/>
      <c r="L34" s="233"/>
      <c r="M34" s="233"/>
      <c r="N34" s="233"/>
      <c r="O34" s="233"/>
      <c r="P34" s="233"/>
      <c r="Q34" s="233"/>
      <c r="R34" s="233"/>
      <c r="S34" s="233"/>
      <c r="T34" s="233"/>
      <c r="U34" s="233"/>
      <c r="V34" s="233"/>
      <c r="W34" s="233"/>
      <c r="X34" s="233"/>
      <c r="Y34" s="233"/>
      <c r="Z34" s="233"/>
      <c r="AA34" s="233"/>
      <c r="AB34" s="233"/>
      <c r="AC34" s="233"/>
      <c r="AD34" s="233"/>
      <c r="AE34" s="233"/>
      <c r="AF34" s="233"/>
      <c r="AG34" s="233"/>
      <c r="AH34" s="233"/>
      <c r="AI34" s="233"/>
      <c r="AJ34" s="233"/>
      <c r="AK34" s="233"/>
      <c r="AL34" s="233"/>
      <c r="AM34" s="233"/>
      <c r="AN34" s="233"/>
      <c r="AO34" s="233"/>
      <c r="AP34" s="233"/>
      <c r="AQ34" s="233"/>
      <c r="AR34" s="233"/>
      <c r="AS34" s="233"/>
    </row>
    <row r="35" spans="2:45" s="154" customFormat="1" ht="15" customHeight="1">
      <c r="B35" s="233"/>
      <c r="C35" s="233"/>
      <c r="D35" s="233"/>
      <c r="E35" s="233"/>
      <c r="F35" s="233"/>
      <c r="G35" s="233"/>
      <c r="H35" s="233"/>
      <c r="I35" s="233"/>
      <c r="J35" s="233"/>
      <c r="K35" s="233"/>
      <c r="L35" s="233"/>
      <c r="M35" s="233"/>
      <c r="N35" s="233"/>
      <c r="O35" s="233"/>
      <c r="P35" s="233"/>
      <c r="Q35" s="233"/>
      <c r="R35" s="233"/>
      <c r="S35" s="233"/>
      <c r="T35" s="233"/>
      <c r="U35" s="233"/>
      <c r="V35" s="233"/>
      <c r="W35" s="233"/>
      <c r="X35" s="233"/>
      <c r="Y35" s="233"/>
      <c r="Z35" s="233"/>
      <c r="AA35" s="233"/>
      <c r="AB35" s="233"/>
      <c r="AC35" s="233"/>
      <c r="AD35" s="233"/>
      <c r="AE35" s="233"/>
      <c r="AF35" s="233"/>
      <c r="AG35" s="233"/>
      <c r="AH35" s="233"/>
      <c r="AI35" s="233"/>
      <c r="AJ35" s="233"/>
      <c r="AK35" s="233"/>
      <c r="AL35" s="233"/>
      <c r="AM35" s="233"/>
      <c r="AN35" s="233"/>
      <c r="AO35" s="233"/>
      <c r="AP35" s="233"/>
      <c r="AQ35" s="233"/>
      <c r="AR35" s="233"/>
      <c r="AS35" s="233"/>
    </row>
    <row r="36" spans="2:45" s="154" customFormat="1" ht="15" customHeight="1">
      <c r="B36" s="233"/>
      <c r="C36" s="233"/>
      <c r="D36" s="233"/>
      <c r="E36" s="233"/>
      <c r="F36" s="233"/>
      <c r="G36" s="233"/>
      <c r="H36" s="233"/>
      <c r="I36" s="233"/>
      <c r="J36" s="233"/>
      <c r="K36" s="233"/>
      <c r="L36" s="233"/>
      <c r="M36" s="233"/>
      <c r="N36" s="233"/>
      <c r="O36" s="233"/>
      <c r="P36" s="233"/>
      <c r="Q36" s="233"/>
      <c r="R36" s="233"/>
      <c r="S36" s="233"/>
      <c r="T36" s="233"/>
      <c r="U36" s="233"/>
      <c r="V36" s="233"/>
      <c r="W36" s="233"/>
      <c r="X36" s="233"/>
      <c r="Y36" s="233"/>
      <c r="Z36" s="233"/>
      <c r="AA36" s="233"/>
      <c r="AB36" s="233"/>
      <c r="AC36" s="233"/>
      <c r="AD36" s="233"/>
      <c r="AE36" s="233"/>
      <c r="AF36" s="233"/>
      <c r="AG36" s="233"/>
      <c r="AH36" s="233"/>
      <c r="AI36" s="233"/>
      <c r="AJ36" s="233"/>
      <c r="AK36" s="233"/>
      <c r="AL36" s="233"/>
      <c r="AM36" s="233"/>
      <c r="AN36" s="233"/>
      <c r="AO36" s="233"/>
      <c r="AP36" s="233"/>
      <c r="AQ36" s="233"/>
      <c r="AR36" s="233"/>
      <c r="AS36" s="233"/>
    </row>
    <row r="37" spans="20:45" s="155" customFormat="1" ht="15" customHeight="1">
      <c r="T37" s="144"/>
      <c r="U37" s="144"/>
      <c r="V37" s="144"/>
      <c r="W37" s="144"/>
      <c r="X37" s="144"/>
      <c r="AD37" s="240"/>
      <c r="AE37" s="240"/>
      <c r="AF37" s="240"/>
      <c r="AG37" s="240"/>
      <c r="AH37" s="240"/>
      <c r="AI37" s="240"/>
      <c r="AJ37" s="240"/>
      <c r="AK37" s="240"/>
      <c r="AL37" s="240"/>
      <c r="AM37" s="240"/>
      <c r="AN37" s="240"/>
      <c r="AO37" s="240"/>
      <c r="AP37" s="240"/>
      <c r="AQ37" s="240"/>
      <c r="AR37" s="240"/>
      <c r="AS37" s="240"/>
    </row>
    <row r="38" spans="20:45" s="155" customFormat="1" ht="15" customHeight="1">
      <c r="T38" s="144"/>
      <c r="U38" s="144"/>
      <c r="V38" s="144"/>
      <c r="W38" s="144"/>
      <c r="X38" s="144"/>
      <c r="AD38" s="240"/>
      <c r="AE38" s="240"/>
      <c r="AF38" s="240"/>
      <c r="AG38" s="240"/>
      <c r="AH38" s="240"/>
      <c r="AI38" s="240"/>
      <c r="AJ38" s="240"/>
      <c r="AK38" s="240"/>
      <c r="AL38" s="240"/>
      <c r="AM38" s="240"/>
      <c r="AN38" s="240"/>
      <c r="AO38" s="240"/>
      <c r="AP38" s="240"/>
      <c r="AQ38" s="240"/>
      <c r="AR38" s="240"/>
      <c r="AS38" s="240"/>
    </row>
    <row r="39" spans="30:45" s="155" customFormat="1" ht="15" customHeight="1">
      <c r="AD39" s="240"/>
      <c r="AE39" s="240"/>
      <c r="AF39" s="240"/>
      <c r="AG39" s="240"/>
      <c r="AH39" s="240"/>
      <c r="AI39" s="240"/>
      <c r="AJ39" s="240"/>
      <c r="AK39" s="240"/>
      <c r="AL39" s="240"/>
      <c r="AM39" s="240"/>
      <c r="AN39" s="240"/>
      <c r="AO39" s="240"/>
      <c r="AP39" s="240"/>
      <c r="AQ39" s="240"/>
      <c r="AR39" s="240"/>
      <c r="AS39" s="240"/>
    </row>
    <row r="40" spans="30:45" s="155" customFormat="1" ht="15" customHeight="1">
      <c r="AD40" s="240"/>
      <c r="AE40" s="240"/>
      <c r="AF40" s="240"/>
      <c r="AG40" s="240"/>
      <c r="AH40" s="240"/>
      <c r="AI40" s="240"/>
      <c r="AJ40" s="240"/>
      <c r="AK40" s="240"/>
      <c r="AL40" s="240"/>
      <c r="AM40" s="240"/>
      <c r="AN40" s="240"/>
      <c r="AO40" s="240"/>
      <c r="AP40" s="240"/>
      <c r="AQ40" s="240"/>
      <c r="AR40" s="240"/>
      <c r="AS40" s="240"/>
    </row>
    <row r="41" spans="30:45" s="155" customFormat="1" ht="15" customHeight="1">
      <c r="AD41" s="240"/>
      <c r="AE41" s="240"/>
      <c r="AF41" s="240"/>
      <c r="AG41" s="240"/>
      <c r="AH41" s="240"/>
      <c r="AI41" s="240"/>
      <c r="AJ41" s="240"/>
      <c r="AK41" s="240"/>
      <c r="AL41" s="240"/>
      <c r="AM41" s="240"/>
      <c r="AN41" s="240"/>
      <c r="AO41" s="240"/>
      <c r="AP41" s="240"/>
      <c r="AQ41" s="240"/>
      <c r="AR41" s="240"/>
      <c r="AS41" s="240"/>
    </row>
    <row r="42" spans="30:45" s="155" customFormat="1" ht="15" customHeight="1">
      <c r="AD42" s="240"/>
      <c r="AE42" s="240"/>
      <c r="AF42" s="240"/>
      <c r="AG42" s="240"/>
      <c r="AH42" s="240"/>
      <c r="AI42" s="240"/>
      <c r="AJ42" s="240"/>
      <c r="AK42" s="240"/>
      <c r="AL42" s="240"/>
      <c r="AM42" s="240"/>
      <c r="AN42" s="240"/>
      <c r="AO42" s="240"/>
      <c r="AP42" s="240"/>
      <c r="AQ42" s="240"/>
      <c r="AR42" s="240"/>
      <c r="AS42" s="240"/>
    </row>
    <row r="43" spans="30:45" s="155" customFormat="1" ht="15" customHeight="1">
      <c r="AD43" s="240"/>
      <c r="AE43" s="240"/>
      <c r="AF43" s="240"/>
      <c r="AG43" s="240"/>
      <c r="AH43" s="240"/>
      <c r="AI43" s="240"/>
      <c r="AJ43" s="240"/>
      <c r="AK43" s="240"/>
      <c r="AL43" s="240"/>
      <c r="AM43" s="240"/>
      <c r="AN43" s="240"/>
      <c r="AO43" s="240"/>
      <c r="AP43" s="240"/>
      <c r="AQ43" s="240"/>
      <c r="AR43" s="240"/>
      <c r="AS43" s="240"/>
    </row>
    <row r="44" spans="30:45" s="155" customFormat="1" ht="15" customHeight="1">
      <c r="AD44" s="240"/>
      <c r="AE44" s="240"/>
      <c r="AF44" s="240"/>
      <c r="AG44" s="240"/>
      <c r="AH44" s="240"/>
      <c r="AI44" s="240"/>
      <c r="AJ44" s="240"/>
      <c r="AK44" s="240"/>
      <c r="AL44" s="240"/>
      <c r="AM44" s="240"/>
      <c r="AN44" s="240"/>
      <c r="AO44" s="240"/>
      <c r="AP44" s="240"/>
      <c r="AQ44" s="240"/>
      <c r="AR44" s="240"/>
      <c r="AS44" s="240"/>
    </row>
    <row r="45" spans="30:45" s="155" customFormat="1" ht="15" customHeight="1">
      <c r="AD45" s="240"/>
      <c r="AE45" s="240"/>
      <c r="AF45" s="240"/>
      <c r="AG45" s="240"/>
      <c r="AH45" s="240"/>
      <c r="AI45" s="240"/>
      <c r="AJ45" s="240"/>
      <c r="AK45" s="240"/>
      <c r="AL45" s="240"/>
      <c r="AM45" s="240"/>
      <c r="AN45" s="240"/>
      <c r="AO45" s="240"/>
      <c r="AP45" s="240"/>
      <c r="AQ45" s="240"/>
      <c r="AR45" s="240"/>
      <c r="AS45" s="240"/>
    </row>
    <row r="46" spans="30:45" s="155" customFormat="1" ht="15" customHeight="1">
      <c r="AD46" s="240"/>
      <c r="AE46" s="240"/>
      <c r="AF46" s="240"/>
      <c r="AG46" s="240"/>
      <c r="AH46" s="240"/>
      <c r="AI46" s="240"/>
      <c r="AJ46" s="240"/>
      <c r="AK46" s="240"/>
      <c r="AL46" s="240"/>
      <c r="AM46" s="240"/>
      <c r="AN46" s="240"/>
      <c r="AO46" s="240"/>
      <c r="AP46" s="240"/>
      <c r="AQ46" s="240"/>
      <c r="AR46" s="240"/>
      <c r="AS46" s="240"/>
    </row>
    <row r="47" spans="30:45" s="155" customFormat="1" ht="15" customHeight="1">
      <c r="AD47" s="240"/>
      <c r="AE47" s="240"/>
      <c r="AF47" s="240"/>
      <c r="AG47" s="240"/>
      <c r="AH47" s="240"/>
      <c r="AI47" s="240"/>
      <c r="AJ47" s="240"/>
      <c r="AK47" s="240"/>
      <c r="AL47" s="240"/>
      <c r="AM47" s="240"/>
      <c r="AN47" s="240"/>
      <c r="AO47" s="240"/>
      <c r="AP47" s="240"/>
      <c r="AQ47" s="240"/>
      <c r="AR47" s="240"/>
      <c r="AS47" s="240"/>
    </row>
    <row r="48" spans="30:45" s="155" customFormat="1" ht="15" customHeight="1">
      <c r="AD48" s="240"/>
      <c r="AE48" s="240"/>
      <c r="AF48" s="240"/>
      <c r="AG48" s="240"/>
      <c r="AH48" s="240"/>
      <c r="AI48" s="240"/>
      <c r="AJ48" s="240"/>
      <c r="AK48" s="240"/>
      <c r="AL48" s="240"/>
      <c r="AM48" s="240"/>
      <c r="AN48" s="240"/>
      <c r="AO48" s="240"/>
      <c r="AP48" s="240"/>
      <c r="AQ48" s="240"/>
      <c r="AR48" s="240"/>
      <c r="AS48" s="240"/>
    </row>
    <row r="49" spans="30:45" s="155" customFormat="1" ht="15" customHeight="1">
      <c r="AD49" s="240"/>
      <c r="AE49" s="240"/>
      <c r="AF49" s="240"/>
      <c r="AG49" s="240"/>
      <c r="AH49" s="240"/>
      <c r="AI49" s="240"/>
      <c r="AJ49" s="240"/>
      <c r="AK49" s="240"/>
      <c r="AL49" s="240"/>
      <c r="AM49" s="240"/>
      <c r="AN49" s="240"/>
      <c r="AO49" s="240"/>
      <c r="AP49" s="240"/>
      <c r="AQ49" s="240"/>
      <c r="AR49" s="240"/>
      <c r="AS49" s="240"/>
    </row>
    <row r="50" spans="30:45" s="155" customFormat="1" ht="15" customHeight="1">
      <c r="AD50" s="240"/>
      <c r="AE50" s="240"/>
      <c r="AF50" s="240"/>
      <c r="AG50" s="240"/>
      <c r="AH50" s="240"/>
      <c r="AI50" s="240"/>
      <c r="AJ50" s="240"/>
      <c r="AK50" s="240"/>
      <c r="AL50" s="240"/>
      <c r="AM50" s="240"/>
      <c r="AN50" s="240"/>
      <c r="AO50" s="240"/>
      <c r="AP50" s="240"/>
      <c r="AQ50" s="240"/>
      <c r="AR50" s="240"/>
      <c r="AS50" s="240"/>
    </row>
    <row r="51" spans="30:45" s="155" customFormat="1" ht="15" customHeight="1">
      <c r="AD51" s="240"/>
      <c r="AE51" s="240"/>
      <c r="AF51" s="240"/>
      <c r="AG51" s="240"/>
      <c r="AH51" s="240"/>
      <c r="AI51" s="240"/>
      <c r="AJ51" s="240"/>
      <c r="AK51" s="240"/>
      <c r="AL51" s="240"/>
      <c r="AM51" s="240"/>
      <c r="AN51" s="240"/>
      <c r="AO51" s="240"/>
      <c r="AP51" s="240"/>
      <c r="AQ51" s="240"/>
      <c r="AR51" s="240"/>
      <c r="AS51" s="240"/>
    </row>
    <row r="52" spans="30:45" s="155" customFormat="1" ht="15" customHeight="1">
      <c r="AD52" s="240"/>
      <c r="AE52" s="240"/>
      <c r="AF52" s="240"/>
      <c r="AG52" s="240"/>
      <c r="AH52" s="240"/>
      <c r="AI52" s="240"/>
      <c r="AJ52" s="240"/>
      <c r="AK52" s="240"/>
      <c r="AL52" s="240"/>
      <c r="AM52" s="240"/>
      <c r="AN52" s="240"/>
      <c r="AO52" s="240"/>
      <c r="AP52" s="240"/>
      <c r="AQ52" s="240"/>
      <c r="AR52" s="240"/>
      <c r="AS52" s="240"/>
    </row>
    <row r="53" spans="30:45" s="155" customFormat="1" ht="15" customHeight="1">
      <c r="AD53" s="240"/>
      <c r="AE53" s="240"/>
      <c r="AF53" s="240"/>
      <c r="AG53" s="240"/>
      <c r="AH53" s="240"/>
      <c r="AI53" s="240"/>
      <c r="AJ53" s="240"/>
      <c r="AK53" s="240"/>
      <c r="AL53" s="240"/>
      <c r="AM53" s="240"/>
      <c r="AN53" s="240"/>
      <c r="AO53" s="240"/>
      <c r="AP53" s="240"/>
      <c r="AQ53" s="240"/>
      <c r="AR53" s="240"/>
      <c r="AS53" s="240"/>
    </row>
    <row r="54" spans="30:45" s="155" customFormat="1" ht="15" customHeight="1">
      <c r="AD54" s="240"/>
      <c r="AE54" s="240"/>
      <c r="AF54" s="240"/>
      <c r="AG54" s="240"/>
      <c r="AH54" s="240"/>
      <c r="AI54" s="240"/>
      <c r="AJ54" s="240"/>
      <c r="AK54" s="240"/>
      <c r="AL54" s="240"/>
      <c r="AM54" s="240"/>
      <c r="AN54" s="240"/>
      <c r="AO54" s="240"/>
      <c r="AP54" s="240"/>
      <c r="AQ54" s="240"/>
      <c r="AR54" s="240"/>
      <c r="AS54" s="240"/>
    </row>
    <row r="55" spans="30:45" s="155" customFormat="1" ht="15" customHeight="1">
      <c r="AD55" s="240"/>
      <c r="AE55" s="240"/>
      <c r="AF55" s="240"/>
      <c r="AG55" s="240"/>
      <c r="AH55" s="240"/>
      <c r="AI55" s="240"/>
      <c r="AJ55" s="240"/>
      <c r="AK55" s="240"/>
      <c r="AL55" s="240"/>
      <c r="AM55" s="240"/>
      <c r="AN55" s="240"/>
      <c r="AO55" s="240"/>
      <c r="AP55" s="240"/>
      <c r="AQ55" s="240"/>
      <c r="AR55" s="240"/>
      <c r="AS55" s="240"/>
    </row>
    <row r="56" spans="30:45" s="155" customFormat="1" ht="15" customHeight="1">
      <c r="AD56" s="240"/>
      <c r="AE56" s="240"/>
      <c r="AF56" s="240"/>
      <c r="AG56" s="240"/>
      <c r="AH56" s="240"/>
      <c r="AI56" s="240"/>
      <c r="AJ56" s="240"/>
      <c r="AK56" s="240"/>
      <c r="AL56" s="240"/>
      <c r="AM56" s="240"/>
      <c r="AN56" s="240"/>
      <c r="AO56" s="240"/>
      <c r="AP56" s="240"/>
      <c r="AQ56" s="240"/>
      <c r="AR56" s="240"/>
      <c r="AS56" s="240"/>
    </row>
    <row r="57" spans="30:45" s="155" customFormat="1" ht="15" customHeight="1">
      <c r="AD57" s="240"/>
      <c r="AE57" s="240"/>
      <c r="AF57" s="240"/>
      <c r="AG57" s="240"/>
      <c r="AH57" s="240"/>
      <c r="AI57" s="240"/>
      <c r="AJ57" s="240"/>
      <c r="AK57" s="240"/>
      <c r="AL57" s="240"/>
      <c r="AM57" s="240"/>
      <c r="AN57" s="240"/>
      <c r="AO57" s="240"/>
      <c r="AP57" s="240"/>
      <c r="AQ57" s="240"/>
      <c r="AR57" s="240"/>
      <c r="AS57" s="240"/>
    </row>
    <row r="58" spans="30:45" s="155" customFormat="1" ht="15" customHeight="1">
      <c r="AD58" s="240"/>
      <c r="AE58" s="240"/>
      <c r="AF58" s="240"/>
      <c r="AG58" s="240"/>
      <c r="AH58" s="240"/>
      <c r="AI58" s="240"/>
      <c r="AJ58" s="240"/>
      <c r="AK58" s="240"/>
      <c r="AL58" s="240"/>
      <c r="AM58" s="240"/>
      <c r="AN58" s="240"/>
      <c r="AO58" s="240"/>
      <c r="AP58" s="240"/>
      <c r="AQ58" s="240"/>
      <c r="AR58" s="240"/>
      <c r="AS58" s="240"/>
    </row>
    <row r="59" spans="30:45" s="155" customFormat="1" ht="15" customHeight="1">
      <c r="AD59" s="240"/>
      <c r="AE59" s="240"/>
      <c r="AF59" s="240"/>
      <c r="AG59" s="240"/>
      <c r="AH59" s="240"/>
      <c r="AI59" s="240"/>
      <c r="AJ59" s="240"/>
      <c r="AK59" s="240"/>
      <c r="AL59" s="240"/>
      <c r="AM59" s="240"/>
      <c r="AN59" s="240"/>
      <c r="AO59" s="240"/>
      <c r="AP59" s="240"/>
      <c r="AQ59" s="240"/>
      <c r="AR59" s="240"/>
      <c r="AS59" s="240"/>
    </row>
    <row r="60" spans="30:45" s="155" customFormat="1" ht="15" customHeight="1">
      <c r="AD60" s="240"/>
      <c r="AE60" s="240"/>
      <c r="AF60" s="240"/>
      <c r="AG60" s="240"/>
      <c r="AH60" s="240"/>
      <c r="AI60" s="240"/>
      <c r="AJ60" s="240"/>
      <c r="AK60" s="240"/>
      <c r="AL60" s="240"/>
      <c r="AM60" s="240"/>
      <c r="AN60" s="240"/>
      <c r="AO60" s="240"/>
      <c r="AP60" s="240"/>
      <c r="AQ60" s="240"/>
      <c r="AR60" s="240"/>
      <c r="AS60" s="240"/>
    </row>
    <row r="61" spans="30:45" s="155" customFormat="1" ht="15" customHeight="1">
      <c r="AD61" s="240"/>
      <c r="AE61" s="240"/>
      <c r="AF61" s="240"/>
      <c r="AG61" s="240"/>
      <c r="AH61" s="240"/>
      <c r="AI61" s="240"/>
      <c r="AJ61" s="240"/>
      <c r="AK61" s="240"/>
      <c r="AL61" s="240"/>
      <c r="AM61" s="240"/>
      <c r="AN61" s="240"/>
      <c r="AO61" s="240"/>
      <c r="AP61" s="240"/>
      <c r="AQ61" s="240"/>
      <c r="AR61" s="240"/>
      <c r="AS61" s="240"/>
    </row>
    <row r="62" spans="30:45" s="155" customFormat="1" ht="15" customHeight="1">
      <c r="AD62" s="240"/>
      <c r="AE62" s="240"/>
      <c r="AF62" s="240"/>
      <c r="AG62" s="240"/>
      <c r="AH62" s="240"/>
      <c r="AI62" s="240"/>
      <c r="AJ62" s="240"/>
      <c r="AK62" s="240"/>
      <c r="AL62" s="240"/>
      <c r="AM62" s="240"/>
      <c r="AN62" s="240"/>
      <c r="AO62" s="240"/>
      <c r="AP62" s="240"/>
      <c r="AQ62" s="240"/>
      <c r="AR62" s="240"/>
      <c r="AS62" s="240"/>
    </row>
    <row r="63" spans="30:45" s="155" customFormat="1" ht="15" customHeight="1">
      <c r="AD63" s="240"/>
      <c r="AE63" s="240"/>
      <c r="AF63" s="240"/>
      <c r="AG63" s="240"/>
      <c r="AH63" s="240"/>
      <c r="AI63" s="240"/>
      <c r="AJ63" s="240"/>
      <c r="AK63" s="240"/>
      <c r="AL63" s="240"/>
      <c r="AM63" s="240"/>
      <c r="AN63" s="240"/>
      <c r="AO63" s="240"/>
      <c r="AP63" s="240"/>
      <c r="AQ63" s="240"/>
      <c r="AR63" s="240"/>
      <c r="AS63" s="240"/>
    </row>
    <row r="64" spans="30:45" s="155" customFormat="1" ht="15" customHeight="1">
      <c r="AD64" s="240"/>
      <c r="AE64" s="240"/>
      <c r="AF64" s="240"/>
      <c r="AG64" s="240"/>
      <c r="AH64" s="240"/>
      <c r="AI64" s="240"/>
      <c r="AJ64" s="240"/>
      <c r="AK64" s="240"/>
      <c r="AL64" s="240"/>
      <c r="AM64" s="240"/>
      <c r="AN64" s="240"/>
      <c r="AO64" s="240"/>
      <c r="AP64" s="240"/>
      <c r="AQ64" s="240"/>
      <c r="AR64" s="240"/>
      <c r="AS64" s="240"/>
    </row>
    <row r="65" spans="30:45" s="155" customFormat="1" ht="15" customHeight="1">
      <c r="AD65" s="240"/>
      <c r="AE65" s="240"/>
      <c r="AF65" s="240"/>
      <c r="AG65" s="240"/>
      <c r="AH65" s="240"/>
      <c r="AI65" s="240"/>
      <c r="AJ65" s="240"/>
      <c r="AK65" s="240"/>
      <c r="AL65" s="240"/>
      <c r="AM65" s="240"/>
      <c r="AN65" s="240"/>
      <c r="AO65" s="240"/>
      <c r="AP65" s="240"/>
      <c r="AQ65" s="240"/>
      <c r="AR65" s="240"/>
      <c r="AS65" s="240"/>
    </row>
    <row r="66" spans="30:45" s="155" customFormat="1" ht="15" customHeight="1">
      <c r="AD66" s="240"/>
      <c r="AE66" s="240"/>
      <c r="AF66" s="240"/>
      <c r="AG66" s="240"/>
      <c r="AH66" s="240"/>
      <c r="AI66" s="240"/>
      <c r="AJ66" s="240"/>
      <c r="AK66" s="240"/>
      <c r="AL66" s="240"/>
      <c r="AM66" s="240"/>
      <c r="AN66" s="240"/>
      <c r="AO66" s="240"/>
      <c r="AP66" s="240"/>
      <c r="AQ66" s="240"/>
      <c r="AR66" s="240"/>
      <c r="AS66" s="240"/>
    </row>
    <row r="67" spans="30:45" s="155" customFormat="1" ht="15" customHeight="1">
      <c r="AD67" s="240"/>
      <c r="AE67" s="240"/>
      <c r="AF67" s="240"/>
      <c r="AG67" s="240"/>
      <c r="AH67" s="240"/>
      <c r="AI67" s="240"/>
      <c r="AJ67" s="240"/>
      <c r="AK67" s="240"/>
      <c r="AL67" s="240"/>
      <c r="AM67" s="240"/>
      <c r="AN67" s="240"/>
      <c r="AO67" s="240"/>
      <c r="AP67" s="240"/>
      <c r="AQ67" s="240"/>
      <c r="AR67" s="240"/>
      <c r="AS67" s="240"/>
    </row>
    <row r="68" spans="30:45" s="155" customFormat="1" ht="15" customHeight="1">
      <c r="AD68" s="240"/>
      <c r="AE68" s="240"/>
      <c r="AF68" s="240"/>
      <c r="AG68" s="240"/>
      <c r="AH68" s="240"/>
      <c r="AI68" s="240"/>
      <c r="AJ68" s="240"/>
      <c r="AK68" s="240"/>
      <c r="AL68" s="240"/>
      <c r="AM68" s="240"/>
      <c r="AN68" s="240"/>
      <c r="AO68" s="240"/>
      <c r="AP68" s="240"/>
      <c r="AQ68" s="240"/>
      <c r="AR68" s="240"/>
      <c r="AS68" s="240"/>
    </row>
    <row r="69" spans="30:45" s="155" customFormat="1" ht="15" customHeight="1">
      <c r="AD69" s="240"/>
      <c r="AE69" s="240"/>
      <c r="AF69" s="240"/>
      <c r="AG69" s="240"/>
      <c r="AH69" s="240"/>
      <c r="AI69" s="240"/>
      <c r="AJ69" s="240"/>
      <c r="AK69" s="240"/>
      <c r="AL69" s="240"/>
      <c r="AM69" s="240"/>
      <c r="AN69" s="240"/>
      <c r="AO69" s="240"/>
      <c r="AP69" s="240"/>
      <c r="AQ69" s="240"/>
      <c r="AR69" s="240"/>
      <c r="AS69" s="240"/>
    </row>
    <row r="70" spans="30:45" s="155" customFormat="1" ht="15" customHeight="1">
      <c r="AD70" s="240"/>
      <c r="AE70" s="240"/>
      <c r="AF70" s="240"/>
      <c r="AG70" s="240"/>
      <c r="AH70" s="240"/>
      <c r="AI70" s="240"/>
      <c r="AJ70" s="240"/>
      <c r="AK70" s="240"/>
      <c r="AL70" s="240"/>
      <c r="AM70" s="240"/>
      <c r="AN70" s="240"/>
      <c r="AO70" s="240"/>
      <c r="AP70" s="240"/>
      <c r="AQ70" s="240"/>
      <c r="AR70" s="240"/>
      <c r="AS70" s="240"/>
    </row>
    <row r="71" spans="30:45" s="155" customFormat="1" ht="15" customHeight="1">
      <c r="AD71" s="240"/>
      <c r="AE71" s="240"/>
      <c r="AF71" s="240"/>
      <c r="AG71" s="240"/>
      <c r="AH71" s="240"/>
      <c r="AI71" s="240"/>
      <c r="AJ71" s="240"/>
      <c r="AK71" s="240"/>
      <c r="AL71" s="240"/>
      <c r="AM71" s="240"/>
      <c r="AN71" s="240"/>
      <c r="AO71" s="240"/>
      <c r="AP71" s="240"/>
      <c r="AQ71" s="240"/>
      <c r="AR71" s="240"/>
      <c r="AS71" s="240"/>
    </row>
    <row r="72" spans="30:45" s="155" customFormat="1" ht="15" customHeight="1">
      <c r="AD72" s="240"/>
      <c r="AE72" s="240"/>
      <c r="AF72" s="240"/>
      <c r="AG72" s="240"/>
      <c r="AH72" s="240"/>
      <c r="AI72" s="240"/>
      <c r="AJ72" s="240"/>
      <c r="AK72" s="240"/>
      <c r="AL72" s="240"/>
      <c r="AM72" s="240"/>
      <c r="AN72" s="240"/>
      <c r="AO72" s="240"/>
      <c r="AP72" s="240"/>
      <c r="AQ72" s="240"/>
      <c r="AR72" s="240"/>
      <c r="AS72" s="240"/>
    </row>
    <row r="73" spans="30:45" s="155" customFormat="1" ht="15" customHeight="1">
      <c r="AD73" s="240"/>
      <c r="AE73" s="240"/>
      <c r="AF73" s="240"/>
      <c r="AG73" s="240"/>
      <c r="AH73" s="240"/>
      <c r="AI73" s="240"/>
      <c r="AJ73" s="240"/>
      <c r="AK73" s="240"/>
      <c r="AL73" s="240"/>
      <c r="AM73" s="240"/>
      <c r="AN73" s="240"/>
      <c r="AO73" s="240"/>
      <c r="AP73" s="240"/>
      <c r="AQ73" s="240"/>
      <c r="AR73" s="240"/>
      <c r="AS73" s="240"/>
    </row>
    <row r="74" spans="30:45" s="155" customFormat="1" ht="15" customHeight="1">
      <c r="AD74" s="240"/>
      <c r="AE74" s="240"/>
      <c r="AF74" s="240"/>
      <c r="AG74" s="240"/>
      <c r="AH74" s="240"/>
      <c r="AI74" s="240"/>
      <c r="AJ74" s="240"/>
      <c r="AK74" s="240"/>
      <c r="AL74" s="240"/>
      <c r="AM74" s="240"/>
      <c r="AN74" s="240"/>
      <c r="AO74" s="240"/>
      <c r="AP74" s="240"/>
      <c r="AQ74" s="240"/>
      <c r="AR74" s="240"/>
      <c r="AS74" s="240"/>
    </row>
    <row r="75" spans="30:45" s="155" customFormat="1" ht="15" customHeight="1">
      <c r="AD75" s="240"/>
      <c r="AE75" s="240"/>
      <c r="AF75" s="240"/>
      <c r="AG75" s="240"/>
      <c r="AH75" s="240"/>
      <c r="AI75" s="240"/>
      <c r="AJ75" s="240"/>
      <c r="AK75" s="240"/>
      <c r="AL75" s="240"/>
      <c r="AM75" s="240"/>
      <c r="AN75" s="240"/>
      <c r="AO75" s="240"/>
      <c r="AP75" s="240"/>
      <c r="AQ75" s="240"/>
      <c r="AR75" s="240"/>
      <c r="AS75" s="240"/>
    </row>
    <row r="76" spans="30:45" s="155" customFormat="1" ht="15" customHeight="1">
      <c r="AD76" s="240"/>
      <c r="AE76" s="240"/>
      <c r="AF76" s="240"/>
      <c r="AG76" s="240"/>
      <c r="AH76" s="240"/>
      <c r="AI76" s="240"/>
      <c r="AJ76" s="240"/>
      <c r="AK76" s="240"/>
      <c r="AL76" s="240"/>
      <c r="AM76" s="240"/>
      <c r="AN76" s="240"/>
      <c r="AO76" s="240"/>
      <c r="AP76" s="240"/>
      <c r="AQ76" s="240"/>
      <c r="AR76" s="240"/>
      <c r="AS76" s="240"/>
    </row>
    <row r="77" spans="30:45" s="155" customFormat="1" ht="15" customHeight="1">
      <c r="AD77" s="240"/>
      <c r="AE77" s="240"/>
      <c r="AF77" s="240"/>
      <c r="AG77" s="240"/>
      <c r="AH77" s="240"/>
      <c r="AI77" s="240"/>
      <c r="AJ77" s="240"/>
      <c r="AK77" s="240"/>
      <c r="AL77" s="240"/>
      <c r="AM77" s="240"/>
      <c r="AN77" s="240"/>
      <c r="AO77" s="240"/>
      <c r="AP77" s="240"/>
      <c r="AQ77" s="240"/>
      <c r="AR77" s="240"/>
      <c r="AS77" s="240"/>
    </row>
    <row r="78" spans="30:45" s="155" customFormat="1" ht="15" customHeight="1">
      <c r="AD78" s="240"/>
      <c r="AE78" s="240"/>
      <c r="AF78" s="240"/>
      <c r="AG78" s="240"/>
      <c r="AH78" s="240"/>
      <c r="AI78" s="240"/>
      <c r="AJ78" s="240"/>
      <c r="AK78" s="240"/>
      <c r="AL78" s="240"/>
      <c r="AM78" s="240"/>
      <c r="AN78" s="240"/>
      <c r="AO78" s="240"/>
      <c r="AP78" s="240"/>
      <c r="AQ78" s="240"/>
      <c r="AR78" s="240"/>
      <c r="AS78" s="240"/>
    </row>
    <row r="79" spans="30:45" s="155" customFormat="1" ht="15" customHeight="1">
      <c r="AD79" s="240"/>
      <c r="AE79" s="240"/>
      <c r="AF79" s="240"/>
      <c r="AG79" s="240"/>
      <c r="AH79" s="240"/>
      <c r="AI79" s="240"/>
      <c r="AJ79" s="240"/>
      <c r="AK79" s="240"/>
      <c r="AL79" s="240"/>
      <c r="AM79" s="240"/>
      <c r="AN79" s="240"/>
      <c r="AO79" s="240"/>
      <c r="AP79" s="240"/>
      <c r="AQ79" s="240"/>
      <c r="AR79" s="240"/>
      <c r="AS79" s="240"/>
    </row>
    <row r="80" spans="30:45" s="155" customFormat="1" ht="15" customHeight="1">
      <c r="AD80" s="240"/>
      <c r="AE80" s="240"/>
      <c r="AF80" s="240"/>
      <c r="AG80" s="240"/>
      <c r="AH80" s="240"/>
      <c r="AI80" s="240"/>
      <c r="AJ80" s="240"/>
      <c r="AK80" s="240"/>
      <c r="AL80" s="240"/>
      <c r="AM80" s="240"/>
      <c r="AN80" s="240"/>
      <c r="AO80" s="240"/>
      <c r="AP80" s="240"/>
      <c r="AQ80" s="240"/>
      <c r="AR80" s="240"/>
      <c r="AS80" s="240"/>
    </row>
    <row r="81" spans="30:45" s="155" customFormat="1" ht="15" customHeight="1">
      <c r="AD81" s="240"/>
      <c r="AE81" s="240"/>
      <c r="AF81" s="240"/>
      <c r="AG81" s="240"/>
      <c r="AH81" s="240"/>
      <c r="AI81" s="240"/>
      <c r="AJ81" s="240"/>
      <c r="AK81" s="240"/>
      <c r="AL81" s="240"/>
      <c r="AM81" s="240"/>
      <c r="AN81" s="240"/>
      <c r="AO81" s="240"/>
      <c r="AP81" s="240"/>
      <c r="AQ81" s="240"/>
      <c r="AR81" s="240"/>
      <c r="AS81" s="240"/>
    </row>
    <row r="82" spans="30:45" s="155" customFormat="1" ht="15" customHeight="1">
      <c r="AD82" s="240"/>
      <c r="AE82" s="240"/>
      <c r="AF82" s="240"/>
      <c r="AG82" s="240"/>
      <c r="AH82" s="240"/>
      <c r="AI82" s="240"/>
      <c r="AJ82" s="240"/>
      <c r="AK82" s="240"/>
      <c r="AL82" s="240"/>
      <c r="AM82" s="240"/>
      <c r="AN82" s="240"/>
      <c r="AO82" s="240"/>
      <c r="AP82" s="240"/>
      <c r="AQ82" s="240"/>
      <c r="AR82" s="240"/>
      <c r="AS82" s="240"/>
    </row>
    <row r="83" spans="30:45" s="155" customFormat="1" ht="15" customHeight="1">
      <c r="AD83" s="240"/>
      <c r="AE83" s="240"/>
      <c r="AF83" s="240"/>
      <c r="AG83" s="240"/>
      <c r="AH83" s="240"/>
      <c r="AI83" s="240"/>
      <c r="AJ83" s="240"/>
      <c r="AK83" s="240"/>
      <c r="AL83" s="240"/>
      <c r="AM83" s="240"/>
      <c r="AN83" s="240"/>
      <c r="AO83" s="240"/>
      <c r="AP83" s="240"/>
      <c r="AQ83" s="240"/>
      <c r="AR83" s="240"/>
      <c r="AS83" s="240"/>
    </row>
    <row r="84" spans="30:45" s="155" customFormat="1" ht="15" customHeight="1">
      <c r="AD84" s="240"/>
      <c r="AE84" s="240"/>
      <c r="AF84" s="240"/>
      <c r="AG84" s="240"/>
      <c r="AH84" s="240"/>
      <c r="AI84" s="240"/>
      <c r="AJ84" s="240"/>
      <c r="AK84" s="240"/>
      <c r="AL84" s="240"/>
      <c r="AM84" s="240"/>
      <c r="AN84" s="240"/>
      <c r="AO84" s="240"/>
      <c r="AP84" s="240"/>
      <c r="AQ84" s="240"/>
      <c r="AR84" s="240"/>
      <c r="AS84" s="240"/>
    </row>
    <row r="85" spans="30:45" s="155" customFormat="1" ht="15" customHeight="1">
      <c r="AD85" s="240"/>
      <c r="AE85" s="240"/>
      <c r="AF85" s="240"/>
      <c r="AG85" s="240"/>
      <c r="AH85" s="240"/>
      <c r="AI85" s="240"/>
      <c r="AJ85" s="240"/>
      <c r="AK85" s="240"/>
      <c r="AL85" s="240"/>
      <c r="AM85" s="240"/>
      <c r="AN85" s="240"/>
      <c r="AO85" s="240"/>
      <c r="AP85" s="240"/>
      <c r="AQ85" s="240"/>
      <c r="AR85" s="240"/>
      <c r="AS85" s="240"/>
    </row>
    <row r="86" spans="30:45" s="155" customFormat="1" ht="15" customHeight="1">
      <c r="AD86" s="240"/>
      <c r="AE86" s="240"/>
      <c r="AF86" s="240"/>
      <c r="AG86" s="240"/>
      <c r="AH86" s="240"/>
      <c r="AI86" s="240"/>
      <c r="AJ86" s="240"/>
      <c r="AK86" s="240"/>
      <c r="AL86" s="240"/>
      <c r="AM86" s="240"/>
      <c r="AN86" s="240"/>
      <c r="AO86" s="240"/>
      <c r="AP86" s="240"/>
      <c r="AQ86" s="240"/>
      <c r="AR86" s="240"/>
      <c r="AS86" s="240"/>
    </row>
    <row r="87" spans="30:45" s="155" customFormat="1" ht="15" customHeight="1">
      <c r="AD87" s="240"/>
      <c r="AE87" s="240"/>
      <c r="AF87" s="240"/>
      <c r="AG87" s="240"/>
      <c r="AH87" s="240"/>
      <c r="AI87" s="240"/>
      <c r="AJ87" s="240"/>
      <c r="AK87" s="240"/>
      <c r="AL87" s="240"/>
      <c r="AM87" s="240"/>
      <c r="AN87" s="240"/>
      <c r="AO87" s="240"/>
      <c r="AP87" s="240"/>
      <c r="AQ87" s="240"/>
      <c r="AR87" s="240"/>
      <c r="AS87" s="240"/>
    </row>
    <row r="88" spans="30:45" s="155" customFormat="1" ht="15" customHeight="1">
      <c r="AD88" s="240"/>
      <c r="AE88" s="240"/>
      <c r="AF88" s="240"/>
      <c r="AG88" s="240"/>
      <c r="AH88" s="240"/>
      <c r="AI88" s="240"/>
      <c r="AJ88" s="240"/>
      <c r="AK88" s="240"/>
      <c r="AL88" s="240"/>
      <c r="AM88" s="240"/>
      <c r="AN88" s="240"/>
      <c r="AO88" s="240"/>
      <c r="AP88" s="240"/>
      <c r="AQ88" s="240"/>
      <c r="AR88" s="240"/>
      <c r="AS88" s="240"/>
    </row>
    <row r="89" spans="30:45" s="155" customFormat="1" ht="15" customHeight="1">
      <c r="AD89" s="240"/>
      <c r="AE89" s="240"/>
      <c r="AF89" s="240"/>
      <c r="AG89" s="240"/>
      <c r="AH89" s="240"/>
      <c r="AI89" s="240"/>
      <c r="AJ89" s="240"/>
      <c r="AK89" s="240"/>
      <c r="AL89" s="240"/>
      <c r="AM89" s="240"/>
      <c r="AN89" s="240"/>
      <c r="AO89" s="240"/>
      <c r="AP89" s="240"/>
      <c r="AQ89" s="240"/>
      <c r="AR89" s="240"/>
      <c r="AS89" s="240"/>
    </row>
    <row r="90" spans="30:45" s="155" customFormat="1" ht="15" customHeight="1">
      <c r="AD90" s="240"/>
      <c r="AE90" s="240"/>
      <c r="AF90" s="240"/>
      <c r="AG90" s="240"/>
      <c r="AH90" s="240"/>
      <c r="AI90" s="240"/>
      <c r="AJ90" s="240"/>
      <c r="AK90" s="240"/>
      <c r="AL90" s="240"/>
      <c r="AM90" s="240"/>
      <c r="AN90" s="240"/>
      <c r="AO90" s="240"/>
      <c r="AP90" s="240"/>
      <c r="AQ90" s="240"/>
      <c r="AR90" s="240"/>
      <c r="AS90" s="240"/>
    </row>
    <row r="91" spans="30:45" s="155" customFormat="1" ht="15" customHeight="1">
      <c r="AD91" s="240"/>
      <c r="AE91" s="240"/>
      <c r="AF91" s="240"/>
      <c r="AG91" s="240"/>
      <c r="AH91" s="240"/>
      <c r="AI91" s="240"/>
      <c r="AJ91" s="240"/>
      <c r="AK91" s="240"/>
      <c r="AL91" s="240"/>
      <c r="AM91" s="240"/>
      <c r="AN91" s="240"/>
      <c r="AO91" s="240"/>
      <c r="AP91" s="240"/>
      <c r="AQ91" s="240"/>
      <c r="AR91" s="240"/>
      <c r="AS91" s="240"/>
    </row>
    <row r="92" spans="30:45" s="155" customFormat="1" ht="15" customHeight="1">
      <c r="AD92" s="240"/>
      <c r="AE92" s="240"/>
      <c r="AF92" s="240"/>
      <c r="AG92" s="240"/>
      <c r="AH92" s="240"/>
      <c r="AI92" s="240"/>
      <c r="AJ92" s="240"/>
      <c r="AK92" s="240"/>
      <c r="AL92" s="240"/>
      <c r="AM92" s="240"/>
      <c r="AN92" s="240"/>
      <c r="AO92" s="240"/>
      <c r="AP92" s="240"/>
      <c r="AQ92" s="240"/>
      <c r="AR92" s="240"/>
      <c r="AS92" s="240"/>
    </row>
    <row r="93" spans="30:45" s="155" customFormat="1" ht="15" customHeight="1">
      <c r="AD93" s="240"/>
      <c r="AE93" s="240"/>
      <c r="AF93" s="240"/>
      <c r="AG93" s="240"/>
      <c r="AH93" s="240"/>
      <c r="AI93" s="240"/>
      <c r="AJ93" s="240"/>
      <c r="AK93" s="240"/>
      <c r="AL93" s="240"/>
      <c r="AM93" s="240"/>
      <c r="AN93" s="240"/>
      <c r="AO93" s="240"/>
      <c r="AP93" s="240"/>
      <c r="AQ93" s="240"/>
      <c r="AR93" s="240"/>
      <c r="AS93" s="240"/>
    </row>
    <row r="94" spans="30:45" s="155" customFormat="1" ht="15" customHeight="1">
      <c r="AD94" s="240"/>
      <c r="AE94" s="240"/>
      <c r="AF94" s="240"/>
      <c r="AG94" s="240"/>
      <c r="AH94" s="240"/>
      <c r="AI94" s="240"/>
      <c r="AJ94" s="240"/>
      <c r="AK94" s="240"/>
      <c r="AL94" s="240"/>
      <c r="AM94" s="240"/>
      <c r="AN94" s="240"/>
      <c r="AO94" s="240"/>
      <c r="AP94" s="240"/>
      <c r="AQ94" s="240"/>
      <c r="AR94" s="240"/>
      <c r="AS94" s="240"/>
    </row>
    <row r="95" spans="30:45" s="155" customFormat="1" ht="15" customHeight="1">
      <c r="AD95" s="240"/>
      <c r="AE95" s="240"/>
      <c r="AF95" s="240"/>
      <c r="AG95" s="240"/>
      <c r="AH95" s="240"/>
      <c r="AI95" s="240"/>
      <c r="AJ95" s="240"/>
      <c r="AK95" s="240"/>
      <c r="AL95" s="240"/>
      <c r="AM95" s="240"/>
      <c r="AN95" s="240"/>
      <c r="AO95" s="240"/>
      <c r="AP95" s="240"/>
      <c r="AQ95" s="240"/>
      <c r="AR95" s="240"/>
      <c r="AS95" s="240"/>
    </row>
    <row r="96" spans="30:45" s="155" customFormat="1" ht="15" customHeight="1">
      <c r="AD96" s="240"/>
      <c r="AE96" s="240"/>
      <c r="AF96" s="240"/>
      <c r="AG96" s="240"/>
      <c r="AH96" s="240"/>
      <c r="AI96" s="240"/>
      <c r="AJ96" s="240"/>
      <c r="AK96" s="240"/>
      <c r="AL96" s="240"/>
      <c r="AM96" s="240"/>
      <c r="AN96" s="240"/>
      <c r="AO96" s="240"/>
      <c r="AP96" s="240"/>
      <c r="AQ96" s="240"/>
      <c r="AR96" s="240"/>
      <c r="AS96" s="240"/>
    </row>
    <row r="97" spans="30:45" s="155" customFormat="1" ht="15" customHeight="1">
      <c r="AD97" s="240"/>
      <c r="AE97" s="240"/>
      <c r="AF97" s="240"/>
      <c r="AG97" s="240"/>
      <c r="AH97" s="240"/>
      <c r="AI97" s="240"/>
      <c r="AJ97" s="240"/>
      <c r="AK97" s="240"/>
      <c r="AL97" s="240"/>
      <c r="AM97" s="240"/>
      <c r="AN97" s="240"/>
      <c r="AO97" s="240"/>
      <c r="AP97" s="240"/>
      <c r="AQ97" s="240"/>
      <c r="AR97" s="240"/>
      <c r="AS97" s="240"/>
    </row>
    <row r="98" spans="30:45" s="155" customFormat="1" ht="15" customHeight="1">
      <c r="AD98" s="240"/>
      <c r="AE98" s="240"/>
      <c r="AF98" s="240"/>
      <c r="AG98" s="240"/>
      <c r="AH98" s="240"/>
      <c r="AI98" s="240"/>
      <c r="AJ98" s="240"/>
      <c r="AK98" s="240"/>
      <c r="AL98" s="240"/>
      <c r="AM98" s="240"/>
      <c r="AN98" s="240"/>
      <c r="AO98" s="240"/>
      <c r="AP98" s="240"/>
      <c r="AQ98" s="240"/>
      <c r="AR98" s="240"/>
      <c r="AS98" s="240"/>
    </row>
    <row r="99" spans="30:45" s="155" customFormat="1" ht="15" customHeight="1">
      <c r="AD99" s="240"/>
      <c r="AE99" s="240"/>
      <c r="AF99" s="240"/>
      <c r="AG99" s="240"/>
      <c r="AH99" s="240"/>
      <c r="AI99" s="240"/>
      <c r="AJ99" s="240"/>
      <c r="AK99" s="240"/>
      <c r="AL99" s="240"/>
      <c r="AM99" s="240"/>
      <c r="AN99" s="240"/>
      <c r="AO99" s="240"/>
      <c r="AP99" s="240"/>
      <c r="AQ99" s="240"/>
      <c r="AR99" s="240"/>
      <c r="AS99" s="240"/>
    </row>
    <row r="100" spans="30:45" s="155" customFormat="1" ht="15" customHeight="1">
      <c r="AD100" s="240"/>
      <c r="AE100" s="240"/>
      <c r="AF100" s="240"/>
      <c r="AG100" s="240"/>
      <c r="AH100" s="240"/>
      <c r="AI100" s="240"/>
      <c r="AJ100" s="240"/>
      <c r="AK100" s="240"/>
      <c r="AL100" s="240"/>
      <c r="AM100" s="240"/>
      <c r="AN100" s="240"/>
      <c r="AO100" s="240"/>
      <c r="AP100" s="240"/>
      <c r="AQ100" s="240"/>
      <c r="AR100" s="240"/>
      <c r="AS100" s="240"/>
    </row>
    <row r="101" spans="30:45" s="155" customFormat="1" ht="15" customHeight="1">
      <c r="AD101" s="240"/>
      <c r="AE101" s="240"/>
      <c r="AF101" s="240"/>
      <c r="AG101" s="240"/>
      <c r="AH101" s="240"/>
      <c r="AI101" s="240"/>
      <c r="AJ101" s="240"/>
      <c r="AK101" s="240"/>
      <c r="AL101" s="240"/>
      <c r="AM101" s="240"/>
      <c r="AN101" s="240"/>
      <c r="AO101" s="240"/>
      <c r="AP101" s="240"/>
      <c r="AQ101" s="240"/>
      <c r="AR101" s="240"/>
      <c r="AS101" s="240"/>
    </row>
    <row r="102" spans="30:45" s="155" customFormat="1" ht="15" customHeight="1">
      <c r="AD102" s="240"/>
      <c r="AE102" s="240"/>
      <c r="AF102" s="240"/>
      <c r="AG102" s="240"/>
      <c r="AH102" s="240"/>
      <c r="AI102" s="240"/>
      <c r="AJ102" s="240"/>
      <c r="AK102" s="240"/>
      <c r="AL102" s="240"/>
      <c r="AM102" s="240"/>
      <c r="AN102" s="240"/>
      <c r="AO102" s="240"/>
      <c r="AP102" s="240"/>
      <c r="AQ102" s="240"/>
      <c r="AR102" s="240"/>
      <c r="AS102" s="240"/>
    </row>
    <row r="103" spans="30:45" s="155" customFormat="1" ht="15" customHeight="1">
      <c r="AD103" s="240"/>
      <c r="AE103" s="240"/>
      <c r="AF103" s="240"/>
      <c r="AG103" s="240"/>
      <c r="AH103" s="240"/>
      <c r="AI103" s="240"/>
      <c r="AJ103" s="240"/>
      <c r="AK103" s="240"/>
      <c r="AL103" s="240"/>
      <c r="AM103" s="240"/>
      <c r="AN103" s="240"/>
      <c r="AO103" s="240"/>
      <c r="AP103" s="240"/>
      <c r="AQ103" s="240"/>
      <c r="AR103" s="240"/>
      <c r="AS103" s="240"/>
    </row>
    <row r="104" spans="30:45" s="155" customFormat="1" ht="15" customHeight="1">
      <c r="AD104" s="240"/>
      <c r="AE104" s="240"/>
      <c r="AF104" s="240"/>
      <c r="AG104" s="240"/>
      <c r="AH104" s="240"/>
      <c r="AI104" s="240"/>
      <c r="AJ104" s="240"/>
      <c r="AK104" s="240"/>
      <c r="AL104" s="240"/>
      <c r="AM104" s="240"/>
      <c r="AN104" s="240"/>
      <c r="AO104" s="240"/>
      <c r="AP104" s="240"/>
      <c r="AQ104" s="240"/>
      <c r="AR104" s="240"/>
      <c r="AS104" s="240"/>
    </row>
    <row r="105" spans="30:45" s="155" customFormat="1" ht="15" customHeight="1">
      <c r="AD105" s="240"/>
      <c r="AE105" s="240"/>
      <c r="AF105" s="240"/>
      <c r="AG105" s="240"/>
      <c r="AH105" s="240"/>
      <c r="AI105" s="240"/>
      <c r="AJ105" s="240"/>
      <c r="AK105" s="240"/>
      <c r="AL105" s="240"/>
      <c r="AM105" s="240"/>
      <c r="AN105" s="240"/>
      <c r="AO105" s="240"/>
      <c r="AP105" s="240"/>
      <c r="AQ105" s="240"/>
      <c r="AR105" s="240"/>
      <c r="AS105" s="240"/>
    </row>
    <row r="106" spans="30:45" s="155" customFormat="1" ht="15" customHeight="1">
      <c r="AD106" s="240"/>
      <c r="AE106" s="240"/>
      <c r="AF106" s="240"/>
      <c r="AG106" s="240"/>
      <c r="AH106" s="240"/>
      <c r="AI106" s="240"/>
      <c r="AJ106" s="240"/>
      <c r="AK106" s="240"/>
      <c r="AL106" s="240"/>
      <c r="AM106" s="240"/>
      <c r="AN106" s="240"/>
      <c r="AO106" s="240"/>
      <c r="AP106" s="240"/>
      <c r="AQ106" s="240"/>
      <c r="AR106" s="240"/>
      <c r="AS106" s="240"/>
    </row>
    <row r="107" spans="30:45" s="155" customFormat="1" ht="15" customHeight="1">
      <c r="AD107" s="240"/>
      <c r="AE107" s="240"/>
      <c r="AF107" s="240"/>
      <c r="AG107" s="240"/>
      <c r="AH107" s="240"/>
      <c r="AI107" s="240"/>
      <c r="AJ107" s="240"/>
      <c r="AK107" s="240"/>
      <c r="AL107" s="240"/>
      <c r="AM107" s="240"/>
      <c r="AN107" s="240"/>
      <c r="AO107" s="240"/>
      <c r="AP107" s="240"/>
      <c r="AQ107" s="240"/>
      <c r="AR107" s="240"/>
      <c r="AS107" s="240"/>
    </row>
    <row r="108" spans="30:45" s="155" customFormat="1" ht="15" customHeight="1">
      <c r="AD108" s="240"/>
      <c r="AE108" s="240"/>
      <c r="AF108" s="240"/>
      <c r="AG108" s="240"/>
      <c r="AH108" s="240"/>
      <c r="AI108" s="240"/>
      <c r="AJ108" s="240"/>
      <c r="AK108" s="240"/>
      <c r="AL108" s="240"/>
      <c r="AM108" s="240"/>
      <c r="AN108" s="240"/>
      <c r="AO108" s="240"/>
      <c r="AP108" s="240"/>
      <c r="AQ108" s="240"/>
      <c r="AR108" s="240"/>
      <c r="AS108" s="240"/>
    </row>
    <row r="109" spans="30:45" s="155" customFormat="1" ht="15" customHeight="1">
      <c r="AD109" s="240"/>
      <c r="AE109" s="240"/>
      <c r="AF109" s="240"/>
      <c r="AG109" s="240"/>
      <c r="AH109" s="240"/>
      <c r="AI109" s="240"/>
      <c r="AJ109" s="240"/>
      <c r="AK109" s="240"/>
      <c r="AL109" s="240"/>
      <c r="AM109" s="240"/>
      <c r="AN109" s="240"/>
      <c r="AO109" s="240"/>
      <c r="AP109" s="240"/>
      <c r="AQ109" s="240"/>
      <c r="AR109" s="240"/>
      <c r="AS109" s="240"/>
    </row>
    <row r="110" spans="30:45" s="155" customFormat="1" ht="15" customHeight="1">
      <c r="AD110" s="240"/>
      <c r="AE110" s="240"/>
      <c r="AF110" s="240"/>
      <c r="AG110" s="240"/>
      <c r="AH110" s="240"/>
      <c r="AI110" s="240"/>
      <c r="AJ110" s="240"/>
      <c r="AK110" s="240"/>
      <c r="AL110" s="240"/>
      <c r="AM110" s="240"/>
      <c r="AN110" s="240"/>
      <c r="AO110" s="240"/>
      <c r="AP110" s="240"/>
      <c r="AQ110" s="240"/>
      <c r="AR110" s="240"/>
      <c r="AS110" s="240"/>
    </row>
    <row r="111" spans="30:45" s="155" customFormat="1" ht="15" customHeight="1">
      <c r="AD111" s="240"/>
      <c r="AE111" s="240"/>
      <c r="AF111" s="240"/>
      <c r="AG111" s="240"/>
      <c r="AH111" s="240"/>
      <c r="AI111" s="240"/>
      <c r="AJ111" s="240"/>
      <c r="AK111" s="240"/>
      <c r="AL111" s="240"/>
      <c r="AM111" s="240"/>
      <c r="AN111" s="240"/>
      <c r="AO111" s="240"/>
      <c r="AP111" s="240"/>
      <c r="AQ111" s="240"/>
      <c r="AR111" s="240"/>
      <c r="AS111" s="240"/>
    </row>
    <row r="112" spans="30:45" s="155" customFormat="1" ht="15" customHeight="1">
      <c r="AD112" s="240"/>
      <c r="AE112" s="240"/>
      <c r="AF112" s="240"/>
      <c r="AG112" s="240"/>
      <c r="AH112" s="240"/>
      <c r="AI112" s="240"/>
      <c r="AJ112" s="240"/>
      <c r="AK112" s="240"/>
      <c r="AL112" s="240"/>
      <c r="AM112" s="240"/>
      <c r="AN112" s="240"/>
      <c r="AO112" s="240"/>
      <c r="AP112" s="240"/>
      <c r="AQ112" s="240"/>
      <c r="AR112" s="240"/>
      <c r="AS112" s="240"/>
    </row>
    <row r="113" spans="30:45" s="155" customFormat="1" ht="15" customHeight="1">
      <c r="AD113" s="240"/>
      <c r="AE113" s="240"/>
      <c r="AF113" s="240"/>
      <c r="AG113" s="240"/>
      <c r="AH113" s="240"/>
      <c r="AI113" s="240"/>
      <c r="AJ113" s="240"/>
      <c r="AK113" s="240"/>
      <c r="AL113" s="240"/>
      <c r="AM113" s="240"/>
      <c r="AN113" s="240"/>
      <c r="AO113" s="240"/>
      <c r="AP113" s="240"/>
      <c r="AQ113" s="240"/>
      <c r="AR113" s="240"/>
      <c r="AS113" s="240"/>
    </row>
    <row r="114" spans="30:45" s="155" customFormat="1" ht="15" customHeight="1">
      <c r="AD114" s="240"/>
      <c r="AE114" s="240"/>
      <c r="AF114" s="240"/>
      <c r="AG114" s="240"/>
      <c r="AH114" s="240"/>
      <c r="AI114" s="240"/>
      <c r="AJ114" s="240"/>
      <c r="AK114" s="240"/>
      <c r="AL114" s="240"/>
      <c r="AM114" s="240"/>
      <c r="AN114" s="240"/>
      <c r="AO114" s="240"/>
      <c r="AP114" s="240"/>
      <c r="AQ114" s="240"/>
      <c r="AR114" s="240"/>
      <c r="AS114" s="240"/>
    </row>
    <row r="115" spans="30:45" s="155" customFormat="1" ht="15" customHeight="1">
      <c r="AD115" s="240"/>
      <c r="AE115" s="240"/>
      <c r="AF115" s="240"/>
      <c r="AG115" s="240"/>
      <c r="AH115" s="240"/>
      <c r="AI115" s="240"/>
      <c r="AJ115" s="240"/>
      <c r="AK115" s="240"/>
      <c r="AL115" s="240"/>
      <c r="AM115" s="240"/>
      <c r="AN115" s="240"/>
      <c r="AO115" s="240"/>
      <c r="AP115" s="240"/>
      <c r="AQ115" s="240"/>
      <c r="AR115" s="240"/>
      <c r="AS115" s="240"/>
    </row>
    <row r="116" spans="30:45" s="155" customFormat="1" ht="15" customHeight="1">
      <c r="AD116" s="240"/>
      <c r="AE116" s="240"/>
      <c r="AF116" s="240"/>
      <c r="AG116" s="240"/>
      <c r="AH116" s="240"/>
      <c r="AI116" s="240"/>
      <c r="AJ116" s="240"/>
      <c r="AK116" s="240"/>
      <c r="AL116" s="240"/>
      <c r="AM116" s="240"/>
      <c r="AN116" s="240"/>
      <c r="AO116" s="240"/>
      <c r="AP116" s="240"/>
      <c r="AQ116" s="240"/>
      <c r="AR116" s="240"/>
      <c r="AS116" s="240"/>
    </row>
    <row r="117" spans="30:45" s="155" customFormat="1" ht="15" customHeight="1">
      <c r="AD117" s="240"/>
      <c r="AE117" s="240"/>
      <c r="AF117" s="240"/>
      <c r="AG117" s="240"/>
      <c r="AH117" s="240"/>
      <c r="AI117" s="240"/>
      <c r="AJ117" s="240"/>
      <c r="AK117" s="240"/>
      <c r="AL117" s="240"/>
      <c r="AM117" s="240"/>
      <c r="AN117" s="240"/>
      <c r="AO117" s="240"/>
      <c r="AP117" s="240"/>
      <c r="AQ117" s="240"/>
      <c r="AR117" s="240"/>
      <c r="AS117" s="240"/>
    </row>
    <row r="118" spans="30:45" s="155" customFormat="1" ht="15" customHeight="1">
      <c r="AD118" s="240"/>
      <c r="AE118" s="240"/>
      <c r="AF118" s="240"/>
      <c r="AG118" s="240"/>
      <c r="AH118" s="240"/>
      <c r="AI118" s="240"/>
      <c r="AJ118" s="240"/>
      <c r="AK118" s="240"/>
      <c r="AL118" s="240"/>
      <c r="AM118" s="240"/>
      <c r="AN118" s="240"/>
      <c r="AO118" s="240"/>
      <c r="AP118" s="240"/>
      <c r="AQ118" s="240"/>
      <c r="AR118" s="240"/>
      <c r="AS118" s="240"/>
    </row>
    <row r="119" spans="30:45" s="155" customFormat="1" ht="15" customHeight="1">
      <c r="AD119" s="240"/>
      <c r="AE119" s="240"/>
      <c r="AF119" s="240"/>
      <c r="AG119" s="240"/>
      <c r="AH119" s="240"/>
      <c r="AI119" s="240"/>
      <c r="AJ119" s="240"/>
      <c r="AK119" s="240"/>
      <c r="AL119" s="240"/>
      <c r="AM119" s="240"/>
      <c r="AN119" s="240"/>
      <c r="AO119" s="240"/>
      <c r="AP119" s="240"/>
      <c r="AQ119" s="240"/>
      <c r="AR119" s="240"/>
      <c r="AS119" s="240"/>
    </row>
    <row r="120" spans="30:45" s="155" customFormat="1" ht="15" customHeight="1">
      <c r="AD120" s="240"/>
      <c r="AE120" s="240"/>
      <c r="AF120" s="240"/>
      <c r="AG120" s="240"/>
      <c r="AH120" s="240"/>
      <c r="AI120" s="240"/>
      <c r="AJ120" s="240"/>
      <c r="AK120" s="240"/>
      <c r="AL120" s="240"/>
      <c r="AM120" s="240"/>
      <c r="AN120" s="240"/>
      <c r="AO120" s="240"/>
      <c r="AP120" s="240"/>
      <c r="AQ120" s="240"/>
      <c r="AR120" s="240"/>
      <c r="AS120" s="240"/>
    </row>
    <row r="121" spans="30:45" s="155" customFormat="1" ht="15" customHeight="1">
      <c r="AD121" s="240"/>
      <c r="AE121" s="240"/>
      <c r="AF121" s="240"/>
      <c r="AG121" s="240"/>
      <c r="AH121" s="240"/>
      <c r="AI121" s="240"/>
      <c r="AJ121" s="240"/>
      <c r="AK121" s="240"/>
      <c r="AL121" s="240"/>
      <c r="AM121" s="240"/>
      <c r="AN121" s="240"/>
      <c r="AO121" s="240"/>
      <c r="AP121" s="240"/>
      <c r="AQ121" s="240"/>
      <c r="AR121" s="240"/>
      <c r="AS121" s="240"/>
    </row>
    <row r="122" spans="30:45" s="155" customFormat="1" ht="15" customHeight="1">
      <c r="AD122" s="240"/>
      <c r="AE122" s="240"/>
      <c r="AF122" s="240"/>
      <c r="AG122" s="240"/>
      <c r="AH122" s="240"/>
      <c r="AI122" s="240"/>
      <c r="AJ122" s="240"/>
      <c r="AK122" s="240"/>
      <c r="AL122" s="240"/>
      <c r="AM122" s="240"/>
      <c r="AN122" s="240"/>
      <c r="AO122" s="240"/>
      <c r="AP122" s="240"/>
      <c r="AQ122" s="240"/>
      <c r="AR122" s="240"/>
      <c r="AS122" s="240"/>
    </row>
    <row r="123" spans="30:45" s="155" customFormat="1" ht="15" customHeight="1">
      <c r="AD123" s="240"/>
      <c r="AE123" s="240"/>
      <c r="AF123" s="240"/>
      <c r="AG123" s="240"/>
      <c r="AH123" s="240"/>
      <c r="AI123" s="240"/>
      <c r="AJ123" s="240"/>
      <c r="AK123" s="240"/>
      <c r="AL123" s="240"/>
      <c r="AM123" s="240"/>
      <c r="AN123" s="240"/>
      <c r="AO123" s="240"/>
      <c r="AP123" s="240"/>
      <c r="AQ123" s="240"/>
      <c r="AR123" s="240"/>
      <c r="AS123" s="240"/>
    </row>
    <row r="124" spans="30:45" s="155" customFormat="1" ht="15" customHeight="1">
      <c r="AD124" s="240"/>
      <c r="AE124" s="240"/>
      <c r="AF124" s="240"/>
      <c r="AG124" s="240"/>
      <c r="AH124" s="240"/>
      <c r="AI124" s="240"/>
      <c r="AJ124" s="240"/>
      <c r="AK124" s="240"/>
      <c r="AL124" s="240"/>
      <c r="AM124" s="240"/>
      <c r="AN124" s="240"/>
      <c r="AO124" s="240"/>
      <c r="AP124" s="240"/>
      <c r="AQ124" s="240"/>
      <c r="AR124" s="240"/>
      <c r="AS124" s="240"/>
    </row>
    <row r="125" spans="30:45" s="155" customFormat="1" ht="15" customHeight="1">
      <c r="AD125" s="240"/>
      <c r="AE125" s="240"/>
      <c r="AF125" s="240"/>
      <c r="AG125" s="240"/>
      <c r="AH125" s="240"/>
      <c r="AI125" s="240"/>
      <c r="AJ125" s="240"/>
      <c r="AK125" s="240"/>
      <c r="AL125" s="240"/>
      <c r="AM125" s="240"/>
      <c r="AN125" s="240"/>
      <c r="AO125" s="240"/>
      <c r="AP125" s="240"/>
      <c r="AQ125" s="240"/>
      <c r="AR125" s="240"/>
      <c r="AS125" s="240"/>
    </row>
    <row r="126" spans="30:45" s="155" customFormat="1" ht="15" customHeight="1">
      <c r="AD126" s="240"/>
      <c r="AE126" s="240"/>
      <c r="AF126" s="240"/>
      <c r="AG126" s="240"/>
      <c r="AH126" s="240"/>
      <c r="AI126" s="240"/>
      <c r="AJ126" s="240"/>
      <c r="AK126" s="240"/>
      <c r="AL126" s="240"/>
      <c r="AM126" s="240"/>
      <c r="AN126" s="240"/>
      <c r="AO126" s="240"/>
      <c r="AP126" s="240"/>
      <c r="AQ126" s="240"/>
      <c r="AR126" s="240"/>
      <c r="AS126" s="240"/>
    </row>
    <row r="127" spans="30:45" s="155" customFormat="1" ht="15" customHeight="1">
      <c r="AD127" s="240"/>
      <c r="AE127" s="240"/>
      <c r="AF127" s="240"/>
      <c r="AG127" s="240"/>
      <c r="AH127" s="240"/>
      <c r="AI127" s="240"/>
      <c r="AJ127" s="240"/>
      <c r="AK127" s="240"/>
      <c r="AL127" s="240"/>
      <c r="AM127" s="240"/>
      <c r="AN127" s="240"/>
      <c r="AO127" s="240"/>
      <c r="AP127" s="240"/>
      <c r="AQ127" s="240"/>
      <c r="AR127" s="240"/>
      <c r="AS127" s="240"/>
    </row>
    <row r="128" spans="30:45" s="155" customFormat="1" ht="15" customHeight="1">
      <c r="AD128" s="240"/>
      <c r="AE128" s="240"/>
      <c r="AF128" s="240"/>
      <c r="AG128" s="240"/>
      <c r="AH128" s="240"/>
      <c r="AI128" s="240"/>
      <c r="AJ128" s="240"/>
      <c r="AK128" s="240"/>
      <c r="AL128" s="240"/>
      <c r="AM128" s="240"/>
      <c r="AN128" s="240"/>
      <c r="AO128" s="240"/>
      <c r="AP128" s="240"/>
      <c r="AQ128" s="240"/>
      <c r="AR128" s="240"/>
      <c r="AS128" s="240"/>
    </row>
    <row r="129" spans="30:45" s="155" customFormat="1" ht="15" customHeight="1">
      <c r="AD129" s="240"/>
      <c r="AE129" s="240"/>
      <c r="AF129" s="240"/>
      <c r="AG129" s="240"/>
      <c r="AH129" s="240"/>
      <c r="AI129" s="240"/>
      <c r="AJ129" s="240"/>
      <c r="AK129" s="240"/>
      <c r="AL129" s="240"/>
      <c r="AM129" s="240"/>
      <c r="AN129" s="240"/>
      <c r="AO129" s="240"/>
      <c r="AP129" s="240"/>
      <c r="AQ129" s="240"/>
      <c r="AR129" s="240"/>
      <c r="AS129" s="240"/>
    </row>
    <row r="130" spans="30:45" s="155" customFormat="1" ht="15" customHeight="1">
      <c r="AD130" s="240"/>
      <c r="AE130" s="240"/>
      <c r="AF130" s="240"/>
      <c r="AG130" s="240"/>
      <c r="AH130" s="240"/>
      <c r="AI130" s="240"/>
      <c r="AJ130" s="240"/>
      <c r="AK130" s="240"/>
      <c r="AL130" s="240"/>
      <c r="AM130" s="240"/>
      <c r="AN130" s="240"/>
      <c r="AO130" s="240"/>
      <c r="AP130" s="240"/>
      <c r="AQ130" s="240"/>
      <c r="AR130" s="240"/>
      <c r="AS130" s="240"/>
    </row>
    <row r="131" spans="30:45" s="155" customFormat="1" ht="15" customHeight="1">
      <c r="AD131" s="240"/>
      <c r="AE131" s="240"/>
      <c r="AF131" s="240"/>
      <c r="AG131" s="240"/>
      <c r="AH131" s="240"/>
      <c r="AI131" s="240"/>
      <c r="AJ131" s="240"/>
      <c r="AK131" s="240"/>
      <c r="AL131" s="240"/>
      <c r="AM131" s="240"/>
      <c r="AN131" s="240"/>
      <c r="AO131" s="240"/>
      <c r="AP131" s="240"/>
      <c r="AQ131" s="240"/>
      <c r="AR131" s="240"/>
      <c r="AS131" s="240"/>
    </row>
    <row r="132" spans="30:45" s="155" customFormat="1" ht="15" customHeight="1">
      <c r="AD132" s="240"/>
      <c r="AE132" s="240"/>
      <c r="AF132" s="240"/>
      <c r="AG132" s="240"/>
      <c r="AH132" s="240"/>
      <c r="AI132" s="240"/>
      <c r="AJ132" s="240"/>
      <c r="AK132" s="240"/>
      <c r="AL132" s="240"/>
      <c r="AM132" s="240"/>
      <c r="AN132" s="240"/>
      <c r="AO132" s="240"/>
      <c r="AP132" s="240"/>
      <c r="AQ132" s="240"/>
      <c r="AR132" s="240"/>
      <c r="AS132" s="240"/>
    </row>
    <row r="133" spans="30:45" s="155" customFormat="1" ht="15" customHeight="1">
      <c r="AD133" s="240"/>
      <c r="AE133" s="240"/>
      <c r="AF133" s="240"/>
      <c r="AG133" s="240"/>
      <c r="AH133" s="240"/>
      <c r="AI133" s="240"/>
      <c r="AJ133" s="240"/>
      <c r="AK133" s="240"/>
      <c r="AL133" s="240"/>
      <c r="AM133" s="240"/>
      <c r="AN133" s="240"/>
      <c r="AO133" s="240"/>
      <c r="AP133" s="240"/>
      <c r="AQ133" s="240"/>
      <c r="AR133" s="240"/>
      <c r="AS133" s="240"/>
    </row>
    <row r="134" spans="30:45" s="155" customFormat="1" ht="15" customHeight="1">
      <c r="AD134" s="240"/>
      <c r="AE134" s="240"/>
      <c r="AF134" s="240"/>
      <c r="AG134" s="240"/>
      <c r="AH134" s="240"/>
      <c r="AI134" s="240"/>
      <c r="AJ134" s="240"/>
      <c r="AK134" s="240"/>
      <c r="AL134" s="240"/>
      <c r="AM134" s="240"/>
      <c r="AN134" s="240"/>
      <c r="AO134" s="240"/>
      <c r="AP134" s="240"/>
      <c r="AQ134" s="240"/>
      <c r="AR134" s="240"/>
      <c r="AS134" s="240"/>
    </row>
    <row r="135" spans="30:45" s="155" customFormat="1" ht="15" customHeight="1">
      <c r="AD135" s="240"/>
      <c r="AE135" s="240"/>
      <c r="AF135" s="240"/>
      <c r="AG135" s="240"/>
      <c r="AH135" s="240"/>
      <c r="AI135" s="240"/>
      <c r="AJ135" s="240"/>
      <c r="AK135" s="240"/>
      <c r="AL135" s="240"/>
      <c r="AM135" s="240"/>
      <c r="AN135" s="240"/>
      <c r="AO135" s="240"/>
      <c r="AP135" s="240"/>
      <c r="AQ135" s="240"/>
      <c r="AR135" s="240"/>
      <c r="AS135" s="240"/>
    </row>
    <row r="136" spans="30:45" s="155" customFormat="1" ht="15" customHeight="1">
      <c r="AD136" s="240"/>
      <c r="AE136" s="240"/>
      <c r="AF136" s="240"/>
      <c r="AG136" s="240"/>
      <c r="AH136" s="240"/>
      <c r="AI136" s="240"/>
      <c r="AJ136" s="240"/>
      <c r="AK136" s="240"/>
      <c r="AL136" s="240"/>
      <c r="AM136" s="240"/>
      <c r="AN136" s="240"/>
      <c r="AO136" s="240"/>
      <c r="AP136" s="240"/>
      <c r="AQ136" s="240"/>
      <c r="AR136" s="240"/>
      <c r="AS136" s="240"/>
    </row>
    <row r="137" spans="30:45" s="155" customFormat="1" ht="15" customHeight="1">
      <c r="AD137" s="240"/>
      <c r="AE137" s="240"/>
      <c r="AF137" s="240"/>
      <c r="AG137" s="240"/>
      <c r="AH137" s="240"/>
      <c r="AI137" s="240"/>
      <c r="AJ137" s="240"/>
      <c r="AK137" s="240"/>
      <c r="AL137" s="240"/>
      <c r="AM137" s="240"/>
      <c r="AN137" s="240"/>
      <c r="AO137" s="240"/>
      <c r="AP137" s="240"/>
      <c r="AQ137" s="240"/>
      <c r="AR137" s="240"/>
      <c r="AS137" s="240"/>
    </row>
    <row r="138" spans="30:45" s="155" customFormat="1" ht="15" customHeight="1">
      <c r="AD138" s="240"/>
      <c r="AE138" s="240"/>
      <c r="AF138" s="240"/>
      <c r="AG138" s="240"/>
      <c r="AH138" s="240"/>
      <c r="AI138" s="240"/>
      <c r="AJ138" s="240"/>
      <c r="AK138" s="240"/>
      <c r="AL138" s="240"/>
      <c r="AM138" s="240"/>
      <c r="AN138" s="240"/>
      <c r="AO138" s="240"/>
      <c r="AP138" s="240"/>
      <c r="AQ138" s="240"/>
      <c r="AR138" s="240"/>
      <c r="AS138" s="240"/>
    </row>
    <row r="139" spans="30:45" s="155" customFormat="1" ht="15" customHeight="1">
      <c r="AD139" s="240"/>
      <c r="AE139" s="240"/>
      <c r="AF139" s="240"/>
      <c r="AG139" s="240"/>
      <c r="AH139" s="240"/>
      <c r="AI139" s="240"/>
      <c r="AJ139" s="240"/>
      <c r="AK139" s="240"/>
      <c r="AL139" s="240"/>
      <c r="AM139" s="240"/>
      <c r="AN139" s="240"/>
      <c r="AO139" s="240"/>
      <c r="AP139" s="240"/>
      <c r="AQ139" s="240"/>
      <c r="AR139" s="240"/>
      <c r="AS139" s="240"/>
    </row>
    <row r="140" spans="30:45" s="155" customFormat="1" ht="15" customHeight="1">
      <c r="AD140" s="240"/>
      <c r="AE140" s="240"/>
      <c r="AF140" s="240"/>
      <c r="AG140" s="240"/>
      <c r="AH140" s="240"/>
      <c r="AI140" s="240"/>
      <c r="AJ140" s="240"/>
      <c r="AK140" s="240"/>
      <c r="AL140" s="240"/>
      <c r="AM140" s="240"/>
      <c r="AN140" s="240"/>
      <c r="AO140" s="240"/>
      <c r="AP140" s="240"/>
      <c r="AQ140" s="240"/>
      <c r="AR140" s="240"/>
      <c r="AS140" s="240"/>
    </row>
    <row r="141" spans="30:45" s="155" customFormat="1" ht="15" customHeight="1">
      <c r="AD141" s="240"/>
      <c r="AE141" s="240"/>
      <c r="AF141" s="240"/>
      <c r="AG141" s="240"/>
      <c r="AH141" s="240"/>
      <c r="AI141" s="240"/>
      <c r="AJ141" s="240"/>
      <c r="AK141" s="240"/>
      <c r="AL141" s="240"/>
      <c r="AM141" s="240"/>
      <c r="AN141" s="240"/>
      <c r="AO141" s="240"/>
      <c r="AP141" s="240"/>
      <c r="AQ141" s="240"/>
      <c r="AR141" s="240"/>
      <c r="AS141" s="240"/>
    </row>
    <row r="142" spans="30:45" s="155" customFormat="1" ht="15" customHeight="1">
      <c r="AD142" s="240"/>
      <c r="AE142" s="240"/>
      <c r="AF142" s="240"/>
      <c r="AG142" s="240"/>
      <c r="AH142" s="240"/>
      <c r="AI142" s="240"/>
      <c r="AJ142" s="240"/>
      <c r="AK142" s="240"/>
      <c r="AL142" s="240"/>
      <c r="AM142" s="240"/>
      <c r="AN142" s="240"/>
      <c r="AO142" s="240"/>
      <c r="AP142" s="240"/>
      <c r="AQ142" s="240"/>
      <c r="AR142" s="240"/>
      <c r="AS142" s="240"/>
    </row>
    <row r="143" spans="30:45" s="155" customFormat="1" ht="15" customHeight="1">
      <c r="AD143" s="240"/>
      <c r="AE143" s="240"/>
      <c r="AF143" s="240"/>
      <c r="AG143" s="240"/>
      <c r="AH143" s="240"/>
      <c r="AI143" s="240"/>
      <c r="AJ143" s="240"/>
      <c r="AK143" s="240"/>
      <c r="AL143" s="240"/>
      <c r="AM143" s="240"/>
      <c r="AN143" s="240"/>
      <c r="AO143" s="240"/>
      <c r="AP143" s="240"/>
      <c r="AQ143" s="240"/>
      <c r="AR143" s="240"/>
      <c r="AS143" s="240"/>
    </row>
    <row r="144" spans="30:45" s="155" customFormat="1" ht="15" customHeight="1">
      <c r="AD144" s="240"/>
      <c r="AE144" s="240"/>
      <c r="AF144" s="240"/>
      <c r="AG144" s="240"/>
      <c r="AH144" s="240"/>
      <c r="AI144" s="240"/>
      <c r="AJ144" s="240"/>
      <c r="AK144" s="240"/>
      <c r="AL144" s="240"/>
      <c r="AM144" s="240"/>
      <c r="AN144" s="240"/>
      <c r="AO144" s="240"/>
      <c r="AP144" s="240"/>
      <c r="AQ144" s="240"/>
      <c r="AR144" s="240"/>
      <c r="AS144" s="240"/>
    </row>
    <row r="145" spans="30:45" s="155" customFormat="1" ht="15" customHeight="1">
      <c r="AD145" s="240"/>
      <c r="AE145" s="240"/>
      <c r="AF145" s="240"/>
      <c r="AG145" s="240"/>
      <c r="AH145" s="240"/>
      <c r="AI145" s="240"/>
      <c r="AJ145" s="240"/>
      <c r="AK145" s="240"/>
      <c r="AL145" s="240"/>
      <c r="AM145" s="240"/>
      <c r="AN145" s="240"/>
      <c r="AO145" s="240"/>
      <c r="AP145" s="240"/>
      <c r="AQ145" s="240"/>
      <c r="AR145" s="240"/>
      <c r="AS145" s="240"/>
    </row>
    <row r="146" spans="30:45" s="155" customFormat="1" ht="15" customHeight="1">
      <c r="AD146" s="240"/>
      <c r="AE146" s="240"/>
      <c r="AF146" s="240"/>
      <c r="AG146" s="240"/>
      <c r="AH146" s="240"/>
      <c r="AI146" s="240"/>
      <c r="AJ146" s="240"/>
      <c r="AK146" s="240"/>
      <c r="AL146" s="240"/>
      <c r="AM146" s="240"/>
      <c r="AN146" s="240"/>
      <c r="AO146" s="240"/>
      <c r="AP146" s="240"/>
      <c r="AQ146" s="240"/>
      <c r="AR146" s="240"/>
      <c r="AS146" s="240"/>
    </row>
  </sheetData>
  <sheetProtection selectLockedCells="1" selectUnlockedCells="1"/>
  <printOptions gridLines="1"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D146"/>
  <sheetViews>
    <sheetView showGridLines="0" zoomScale="140" zoomScaleNormal="140" workbookViewId="0" topLeftCell="A1">
      <selection activeCell="AJ16" sqref="AJ16"/>
    </sheetView>
  </sheetViews>
  <sheetFormatPr defaultColWidth="3.421875" defaultRowHeight="15" customHeight="1"/>
  <cols>
    <col min="1" max="16384" width="2.8515625" style="0" customWidth="1"/>
  </cols>
  <sheetData>
    <row r="1" spans="1:56" ht="15" customHeight="1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153"/>
      <c r="AV1" s="153"/>
      <c r="AW1" s="153"/>
      <c r="AX1" s="153"/>
      <c r="AY1" s="153"/>
      <c r="AZ1" s="153"/>
      <c r="BA1" s="153"/>
      <c r="BB1" s="153"/>
      <c r="BC1" s="153"/>
      <c r="BD1" s="153"/>
    </row>
    <row r="2" spans="1:56" s="10" customFormat="1" ht="15" customHeight="1">
      <c r="A2" s="153"/>
      <c r="B2" s="99" t="str">
        <f>Blocksch!B2</f>
        <v>Max Mustermann</v>
      </c>
      <c r="C2" s="2"/>
      <c r="D2" s="2"/>
      <c r="E2" s="2"/>
      <c r="F2" s="2"/>
      <c r="G2" s="94"/>
      <c r="H2" s="2"/>
      <c r="I2" s="2"/>
      <c r="J2" s="94"/>
      <c r="K2" s="2"/>
      <c r="L2" s="2"/>
      <c r="M2" s="154" t="s">
        <v>134</v>
      </c>
      <c r="N2" s="154"/>
      <c r="O2" s="154" t="s">
        <v>135</v>
      </c>
      <c r="P2" s="154"/>
      <c r="Q2" s="154" t="s">
        <v>136</v>
      </c>
      <c r="R2" s="154"/>
      <c r="S2" s="154" t="s">
        <v>137</v>
      </c>
      <c r="T2" s="154"/>
      <c r="U2" s="154" t="s">
        <v>138</v>
      </c>
      <c r="V2" s="154"/>
      <c r="W2" s="154" t="s">
        <v>139</v>
      </c>
      <c r="X2" s="154"/>
      <c r="Y2" s="155"/>
      <c r="Z2" s="156"/>
      <c r="AA2" s="157" t="s">
        <v>140</v>
      </c>
      <c r="AB2" s="158"/>
      <c r="AC2" s="158"/>
      <c r="AD2" s="158"/>
      <c r="AE2" s="158"/>
      <c r="AF2" s="158"/>
      <c r="AG2" s="158"/>
      <c r="AH2" s="159"/>
      <c r="AI2" s="160"/>
      <c r="AJ2" s="154" t="s">
        <v>158</v>
      </c>
      <c r="AK2" s="160"/>
      <c r="AL2" s="155"/>
      <c r="AM2" s="161"/>
      <c r="AN2" s="155"/>
      <c r="AO2" s="153"/>
      <c r="AT2" s="153"/>
      <c r="BB2" s="153"/>
      <c r="BC2" s="153"/>
      <c r="BD2" s="153"/>
    </row>
    <row r="3" spans="1:56" s="10" customFormat="1" ht="15" customHeight="1">
      <c r="A3" s="153"/>
      <c r="B3" s="99" t="str">
        <f>Blocksch!B3</f>
        <v>Mustermannstr. 1</v>
      </c>
      <c r="C3" s="2"/>
      <c r="D3" s="2"/>
      <c r="E3" s="2"/>
      <c r="F3" s="2"/>
      <c r="G3" s="2"/>
      <c r="H3" s="2"/>
      <c r="I3" s="2"/>
      <c r="J3" s="2"/>
      <c r="K3" s="2"/>
      <c r="L3" s="2"/>
      <c r="M3" s="162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55"/>
      <c r="Z3" s="156"/>
      <c r="AA3" s="164" t="s">
        <v>142</v>
      </c>
      <c r="AB3" s="165"/>
      <c r="AC3" s="165"/>
      <c r="AD3" s="165"/>
      <c r="AE3" s="165"/>
      <c r="AF3" s="165"/>
      <c r="AG3" s="165"/>
      <c r="AH3" s="166"/>
      <c r="AI3" s="160"/>
      <c r="AJ3" s="154" t="s">
        <v>143</v>
      </c>
      <c r="AK3" s="160"/>
      <c r="AL3" s="155"/>
      <c r="AM3" s="161"/>
      <c r="AN3" s="155"/>
      <c r="AO3" s="153"/>
      <c r="AT3" s="153"/>
      <c r="BB3" s="153"/>
      <c r="BC3" s="153"/>
      <c r="BD3" s="153"/>
    </row>
    <row r="4" spans="1:56" s="10" customFormat="1" ht="15" customHeight="1">
      <c r="A4" s="167"/>
      <c r="B4" s="102" t="str">
        <f>Blocksch!B4</f>
        <v>09999 Musterstadt</v>
      </c>
      <c r="C4" s="2"/>
      <c r="D4" s="2"/>
      <c r="E4" s="2"/>
      <c r="F4" s="2"/>
      <c r="G4" s="2"/>
      <c r="H4" s="2"/>
      <c r="I4" s="2"/>
      <c r="J4" s="2"/>
      <c r="K4" s="2"/>
      <c r="L4" s="2"/>
      <c r="M4" s="155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55"/>
      <c r="Z4" s="156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3"/>
      <c r="AP4" s="153"/>
      <c r="AQ4" s="153"/>
      <c r="AR4" s="153"/>
      <c r="AS4" s="169"/>
      <c r="AT4" s="153"/>
      <c r="AU4" s="153"/>
      <c r="AV4" s="153"/>
      <c r="AW4" s="153"/>
      <c r="AX4" s="153"/>
      <c r="AY4" s="153"/>
      <c r="AZ4" s="153"/>
      <c r="BA4" s="169"/>
      <c r="BB4" s="153"/>
      <c r="BC4" s="153"/>
      <c r="BD4" s="153"/>
    </row>
    <row r="5" spans="1:56" s="10" customFormat="1" ht="15" customHeight="1">
      <c r="A5" s="153"/>
      <c r="B5" s="99" t="e">
        <f>Blocksch!#REF!</f>
        <v>#REF!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53"/>
      <c r="P5" s="153"/>
      <c r="Q5" s="153"/>
      <c r="R5" s="153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</row>
    <row r="6" spans="1:16" s="10" customFormat="1" ht="21.75" customHeight="1">
      <c r="A6" s="170"/>
      <c r="P6" s="146" t="s">
        <v>156</v>
      </c>
    </row>
    <row r="7" s="153" customFormat="1" ht="15" customHeight="1"/>
    <row r="8" spans="2:53" s="153" customFormat="1" ht="15" customHeight="1">
      <c r="B8" s="171" t="s">
        <v>145</v>
      </c>
      <c r="C8" s="172"/>
      <c r="D8" s="171"/>
      <c r="E8" s="172" t="s">
        <v>48</v>
      </c>
      <c r="F8" s="172"/>
      <c r="G8" s="172"/>
      <c r="H8" s="173"/>
      <c r="I8" s="172" t="s">
        <v>146</v>
      </c>
      <c r="J8" s="172"/>
      <c r="K8" s="172"/>
      <c r="L8" s="171"/>
      <c r="M8" s="172" t="s">
        <v>50</v>
      </c>
      <c r="N8" s="172"/>
      <c r="O8" s="172"/>
      <c r="P8" s="171" t="s">
        <v>147</v>
      </c>
      <c r="Q8" s="172"/>
      <c r="R8" s="172"/>
      <c r="S8" s="173"/>
      <c r="T8" s="174" t="s">
        <v>148</v>
      </c>
      <c r="U8" s="175"/>
      <c r="V8" s="175"/>
      <c r="W8" s="175"/>
      <c r="X8" s="176" t="s">
        <v>149</v>
      </c>
      <c r="Y8" s="177"/>
      <c r="Z8" s="177"/>
      <c r="AA8" s="177"/>
      <c r="AB8" s="177"/>
      <c r="AC8" s="178"/>
      <c r="AD8" s="179"/>
      <c r="AE8" s="161" t="s">
        <v>150</v>
      </c>
      <c r="AF8" s="180"/>
      <c r="AG8" s="181"/>
      <c r="AH8" s="169"/>
      <c r="AI8" s="181"/>
      <c r="AJ8" s="169"/>
      <c r="AK8" s="182"/>
      <c r="AL8" s="182"/>
      <c r="AM8" s="182"/>
      <c r="AN8" s="182"/>
      <c r="AO8" s="182"/>
      <c r="AP8" s="183"/>
      <c r="AQ8" s="182"/>
      <c r="AR8" s="183"/>
      <c r="AS8" s="183"/>
      <c r="AT8" s="183"/>
      <c r="AU8" s="169"/>
      <c r="AV8" s="182"/>
      <c r="AW8" s="182"/>
      <c r="AX8" s="182"/>
      <c r="AY8" s="183"/>
      <c r="AZ8" s="183"/>
      <c r="BA8" s="183"/>
    </row>
    <row r="9" spans="2:53" s="153" customFormat="1" ht="15" customHeight="1">
      <c r="B9" s="184"/>
      <c r="C9" s="185"/>
      <c r="D9" s="184"/>
      <c r="E9" s="185"/>
      <c r="F9" s="185"/>
      <c r="G9" s="185"/>
      <c r="H9" s="186"/>
      <c r="I9" s="185" t="s">
        <v>54</v>
      </c>
      <c r="J9" s="185"/>
      <c r="K9" s="185"/>
      <c r="L9" s="184"/>
      <c r="M9" s="185" t="s">
        <v>55</v>
      </c>
      <c r="N9" s="185"/>
      <c r="O9" s="185"/>
      <c r="P9" s="184" t="s">
        <v>151</v>
      </c>
      <c r="Q9" s="185"/>
      <c r="R9" s="185"/>
      <c r="S9" s="186"/>
      <c r="T9" s="187" t="s">
        <v>142</v>
      </c>
      <c r="U9" s="188"/>
      <c r="V9" s="188"/>
      <c r="W9" s="188"/>
      <c r="X9" s="189" t="s">
        <v>89</v>
      </c>
      <c r="Y9" s="190"/>
      <c r="Z9" s="190"/>
      <c r="AA9" s="190"/>
      <c r="AB9" s="190"/>
      <c r="AC9" s="191"/>
      <c r="AD9" s="179"/>
      <c r="AE9" s="161" t="s">
        <v>152</v>
      </c>
      <c r="AF9" s="180"/>
      <c r="AG9" s="181"/>
      <c r="AH9" s="169"/>
      <c r="AI9" s="181"/>
      <c r="AJ9" s="169"/>
      <c r="AK9" s="182"/>
      <c r="AL9" s="182"/>
      <c r="AM9" s="182"/>
      <c r="AN9" s="182"/>
      <c r="AO9" s="182"/>
      <c r="AP9" s="183"/>
      <c r="AQ9" s="182"/>
      <c r="AR9" s="183"/>
      <c r="AS9" s="183"/>
      <c r="AT9" s="183"/>
      <c r="AU9" s="169"/>
      <c r="AV9" s="182"/>
      <c r="AW9" s="182"/>
      <c r="AX9" s="182"/>
      <c r="AY9" s="183"/>
      <c r="AZ9" s="183"/>
      <c r="BA9" s="183"/>
    </row>
    <row r="10" spans="2:53" s="153" customFormat="1" ht="15" customHeight="1">
      <c r="B10" s="171"/>
      <c r="C10" s="192"/>
      <c r="D10" s="193"/>
      <c r="E10" s="194"/>
      <c r="F10" s="194"/>
      <c r="G10" s="194"/>
      <c r="H10" s="195"/>
      <c r="I10" s="194"/>
      <c r="J10" s="194"/>
      <c r="K10" s="194"/>
      <c r="L10" s="193"/>
      <c r="M10" s="194"/>
      <c r="N10" s="194"/>
      <c r="O10" s="194"/>
      <c r="P10" s="193"/>
      <c r="Q10" s="194"/>
      <c r="R10" s="194"/>
      <c r="S10" s="173"/>
      <c r="T10" s="174"/>
      <c r="U10" s="175"/>
      <c r="V10" s="175"/>
      <c r="W10" s="175"/>
      <c r="X10" s="176"/>
      <c r="Y10" s="177"/>
      <c r="Z10" s="177"/>
      <c r="AA10" s="177"/>
      <c r="AB10" s="177"/>
      <c r="AC10" s="178"/>
      <c r="AD10" s="179"/>
      <c r="AE10" s="161" t="s">
        <v>153</v>
      </c>
      <c r="AF10" s="180"/>
      <c r="AG10" s="181"/>
      <c r="AH10" s="169"/>
      <c r="AI10" s="181"/>
      <c r="AJ10" s="169"/>
      <c r="AK10" s="182"/>
      <c r="AL10" s="182"/>
      <c r="AM10" s="182"/>
      <c r="AN10" s="182"/>
      <c r="AO10" s="182"/>
      <c r="AP10" s="183"/>
      <c r="AQ10" s="182"/>
      <c r="AR10" s="183"/>
      <c r="AS10" s="183"/>
      <c r="AT10" s="183"/>
      <c r="AU10" s="169"/>
      <c r="AV10" s="182"/>
      <c r="AW10" s="182"/>
      <c r="AX10" s="182"/>
      <c r="AY10" s="183"/>
      <c r="AZ10" s="183"/>
      <c r="BA10" s="183"/>
    </row>
    <row r="11" spans="2:53" s="153" customFormat="1" ht="15" customHeight="1">
      <c r="B11" s="196"/>
      <c r="C11" s="197"/>
      <c r="D11" s="196"/>
      <c r="E11" s="198"/>
      <c r="F11" s="198"/>
      <c r="G11" s="198"/>
      <c r="H11" s="199"/>
      <c r="I11" s="198"/>
      <c r="J11" s="198"/>
      <c r="K11" s="198"/>
      <c r="L11" s="196"/>
      <c r="M11" s="198"/>
      <c r="N11" s="198"/>
      <c r="O11" s="198"/>
      <c r="P11" s="196"/>
      <c r="Q11" s="198"/>
      <c r="R11" s="198"/>
      <c r="S11" s="199"/>
      <c r="T11" s="200"/>
      <c r="U11" s="201"/>
      <c r="V11" s="201"/>
      <c r="W11" s="201"/>
      <c r="X11" s="202"/>
      <c r="Y11" s="203"/>
      <c r="Z11" s="203"/>
      <c r="AA11" s="203"/>
      <c r="AB11" s="203"/>
      <c r="AC11" s="204"/>
      <c r="AD11" s="179"/>
      <c r="AE11" s="205"/>
      <c r="AF11" s="180"/>
      <c r="AG11" s="181"/>
      <c r="AH11" s="182"/>
      <c r="AI11" s="181"/>
      <c r="AJ11" s="182"/>
      <c r="AK11" s="182"/>
      <c r="AL11" s="182"/>
      <c r="AM11" s="182"/>
      <c r="AN11" s="182"/>
      <c r="AO11" s="182"/>
      <c r="AP11" s="183"/>
      <c r="AQ11" s="182"/>
      <c r="AR11" s="183"/>
      <c r="AS11" s="183"/>
      <c r="AT11" s="183"/>
      <c r="AU11" s="182"/>
      <c r="AV11" s="182"/>
      <c r="AW11" s="182"/>
      <c r="AX11" s="182"/>
      <c r="AY11" s="183"/>
      <c r="AZ11" s="183"/>
      <c r="BA11" s="183"/>
    </row>
    <row r="12" spans="2:53" s="153" customFormat="1" ht="15" customHeight="1">
      <c r="B12" s="206"/>
      <c r="C12" s="207"/>
      <c r="D12" s="206"/>
      <c r="E12" s="208"/>
      <c r="F12" s="208"/>
      <c r="G12" s="208"/>
      <c r="H12" s="209"/>
      <c r="I12" s="208"/>
      <c r="J12" s="208"/>
      <c r="K12" s="208"/>
      <c r="L12" s="206"/>
      <c r="M12" s="208"/>
      <c r="N12" s="208"/>
      <c r="O12" s="208"/>
      <c r="P12" s="206"/>
      <c r="Q12" s="208"/>
      <c r="R12" s="208"/>
      <c r="S12" s="209"/>
      <c r="T12" s="200"/>
      <c r="U12" s="201"/>
      <c r="V12" s="201"/>
      <c r="W12" s="201"/>
      <c r="X12" s="202"/>
      <c r="Y12" s="203"/>
      <c r="Z12" s="203"/>
      <c r="AA12" s="203"/>
      <c r="AB12" s="203"/>
      <c r="AC12" s="204"/>
      <c r="AD12" s="179"/>
      <c r="AE12" s="210" t="s">
        <v>154</v>
      </c>
      <c r="AF12" s="180"/>
      <c r="AG12" s="211"/>
      <c r="AH12" s="212"/>
      <c r="AI12" s="211"/>
      <c r="AJ12" s="212"/>
      <c r="AK12" s="213"/>
      <c r="AL12" s="213"/>
      <c r="AM12" s="213"/>
      <c r="AN12" s="213"/>
      <c r="AO12" s="213"/>
      <c r="AP12" s="214"/>
      <c r="AQ12" s="213"/>
      <c r="AR12" s="214"/>
      <c r="AS12" s="214"/>
      <c r="AT12" s="183"/>
      <c r="AU12" s="215"/>
      <c r="AV12" s="182"/>
      <c r="AW12" s="182"/>
      <c r="AX12" s="182"/>
      <c r="AY12" s="183"/>
      <c r="AZ12" s="183"/>
      <c r="BA12" s="183"/>
    </row>
    <row r="13" spans="2:53" s="153" customFormat="1" ht="15" customHeight="1">
      <c r="B13" s="216"/>
      <c r="C13" s="217"/>
      <c r="D13" s="216"/>
      <c r="E13" s="218"/>
      <c r="F13" s="218"/>
      <c r="G13" s="218"/>
      <c r="H13" s="219"/>
      <c r="I13" s="218"/>
      <c r="J13" s="218"/>
      <c r="K13" s="218"/>
      <c r="L13" s="216"/>
      <c r="M13" s="218"/>
      <c r="N13" s="218"/>
      <c r="O13" s="218"/>
      <c r="P13" s="216"/>
      <c r="Q13" s="218"/>
      <c r="R13" s="218"/>
      <c r="S13" s="219"/>
      <c r="T13" s="220"/>
      <c r="U13" s="221"/>
      <c r="V13" s="221"/>
      <c r="W13" s="221"/>
      <c r="X13" s="222"/>
      <c r="Y13" s="223"/>
      <c r="Z13" s="223"/>
      <c r="AA13" s="223"/>
      <c r="AB13" s="223"/>
      <c r="AC13" s="224"/>
      <c r="AD13" s="179"/>
      <c r="AE13" s="210" t="s">
        <v>149</v>
      </c>
      <c r="AF13" s="180"/>
      <c r="AG13" s="211"/>
      <c r="AH13" s="212"/>
      <c r="AI13" s="211"/>
      <c r="AJ13" s="212"/>
      <c r="AK13" s="213"/>
      <c r="AL13" s="213"/>
      <c r="AM13" s="213"/>
      <c r="AN13" s="213"/>
      <c r="AO13" s="213"/>
      <c r="AP13" s="214"/>
      <c r="AQ13" s="213"/>
      <c r="AR13" s="214"/>
      <c r="AS13" s="214"/>
      <c r="AT13" s="183"/>
      <c r="AU13" s="215"/>
      <c r="AV13" s="182"/>
      <c r="AW13" s="182"/>
      <c r="AX13" s="182"/>
      <c r="AY13" s="183"/>
      <c r="AZ13" s="183"/>
      <c r="BA13" s="183"/>
    </row>
    <row r="14" spans="2:53" s="153" customFormat="1" ht="15" customHeight="1">
      <c r="B14" s="225"/>
      <c r="C14" s="226"/>
      <c r="D14" s="225"/>
      <c r="E14" s="227"/>
      <c r="F14" s="227"/>
      <c r="G14" s="227"/>
      <c r="H14" s="228"/>
      <c r="I14" s="227"/>
      <c r="J14" s="227"/>
      <c r="K14" s="227"/>
      <c r="L14" s="225"/>
      <c r="M14" s="227"/>
      <c r="N14" s="227"/>
      <c r="O14" s="227"/>
      <c r="P14" s="225"/>
      <c r="Q14" s="227"/>
      <c r="R14" s="227"/>
      <c r="S14" s="228"/>
      <c r="T14" s="200"/>
      <c r="U14" s="201"/>
      <c r="V14" s="201"/>
      <c r="W14" s="201"/>
      <c r="X14" s="202"/>
      <c r="Y14" s="203"/>
      <c r="Z14" s="203"/>
      <c r="AA14" s="203"/>
      <c r="AB14" s="203"/>
      <c r="AC14" s="204"/>
      <c r="AD14" s="179"/>
      <c r="AE14" s="210" t="s">
        <v>89</v>
      </c>
      <c r="AF14" s="180"/>
      <c r="AG14" s="211"/>
      <c r="AH14" s="212"/>
      <c r="AI14" s="211"/>
      <c r="AJ14" s="212"/>
      <c r="AK14" s="213"/>
      <c r="AL14" s="213"/>
      <c r="AM14" s="213"/>
      <c r="AN14" s="213"/>
      <c r="AO14" s="213"/>
      <c r="AP14" s="214"/>
      <c r="AQ14" s="213"/>
      <c r="AR14" s="214"/>
      <c r="AS14" s="214"/>
      <c r="AT14" s="183"/>
      <c r="AU14" s="215"/>
      <c r="AV14" s="182"/>
      <c r="AW14" s="182"/>
      <c r="AX14" s="182"/>
      <c r="AY14" s="183"/>
      <c r="AZ14" s="183"/>
      <c r="BA14" s="183"/>
    </row>
    <row r="15" spans="2:53" s="153" customFormat="1" ht="15" customHeight="1">
      <c r="B15" s="229"/>
      <c r="C15" s="230"/>
      <c r="D15" s="229"/>
      <c r="E15" s="231"/>
      <c r="F15" s="231"/>
      <c r="G15" s="231"/>
      <c r="H15" s="232"/>
      <c r="I15" s="231"/>
      <c r="J15" s="231"/>
      <c r="K15" s="231"/>
      <c r="L15" s="229"/>
      <c r="M15" s="231"/>
      <c r="N15" s="231"/>
      <c r="O15" s="231"/>
      <c r="P15" s="229"/>
      <c r="Q15" s="231"/>
      <c r="R15" s="231"/>
      <c r="S15" s="232"/>
      <c r="T15" s="220"/>
      <c r="U15" s="221"/>
      <c r="V15" s="221"/>
      <c r="W15" s="221"/>
      <c r="X15" s="222"/>
      <c r="Y15" s="223"/>
      <c r="Z15" s="223"/>
      <c r="AA15" s="223"/>
      <c r="AB15" s="223"/>
      <c r="AC15" s="224"/>
      <c r="AD15" s="214"/>
      <c r="AE15" s="214"/>
      <c r="AF15" s="214"/>
      <c r="AG15" s="211"/>
      <c r="AH15" s="213"/>
      <c r="AI15" s="211"/>
      <c r="AJ15" s="213"/>
      <c r="AK15" s="213"/>
      <c r="AL15" s="213"/>
      <c r="AM15" s="213"/>
      <c r="AN15" s="213"/>
      <c r="AO15" s="213"/>
      <c r="AP15" s="214"/>
      <c r="AQ15" s="213"/>
      <c r="AR15" s="214"/>
      <c r="AS15" s="214"/>
      <c r="AT15" s="183"/>
      <c r="AU15" s="182"/>
      <c r="AV15" s="182"/>
      <c r="AW15" s="182"/>
      <c r="AX15" s="182"/>
      <c r="AY15" s="183"/>
      <c r="AZ15" s="183"/>
      <c r="BA15" s="183"/>
    </row>
    <row r="16" spans="2:53" s="153" customFormat="1" ht="15" customHeight="1">
      <c r="B16" s="206"/>
      <c r="C16" s="207"/>
      <c r="D16" s="206"/>
      <c r="E16" s="208"/>
      <c r="F16" s="208"/>
      <c r="G16" s="208"/>
      <c r="H16" s="209"/>
      <c r="I16" s="208"/>
      <c r="J16" s="208"/>
      <c r="K16" s="208"/>
      <c r="L16" s="206"/>
      <c r="M16" s="208"/>
      <c r="N16" s="208"/>
      <c r="O16" s="208"/>
      <c r="P16" s="206"/>
      <c r="Q16" s="208"/>
      <c r="R16" s="208"/>
      <c r="S16" s="209"/>
      <c r="T16" s="200"/>
      <c r="U16" s="201"/>
      <c r="V16" s="201"/>
      <c r="W16" s="201"/>
      <c r="X16" s="202"/>
      <c r="Y16" s="203"/>
      <c r="Z16" s="203"/>
      <c r="AA16" s="203"/>
      <c r="AB16" s="203"/>
      <c r="AC16" s="204"/>
      <c r="AD16" s="214"/>
      <c r="AE16" s="214"/>
      <c r="AF16" s="214"/>
      <c r="AG16" s="211"/>
      <c r="AH16" s="213"/>
      <c r="AI16" s="211"/>
      <c r="AJ16" s="213"/>
      <c r="AK16" s="213"/>
      <c r="AL16" s="213"/>
      <c r="AM16" s="213"/>
      <c r="AN16" s="213"/>
      <c r="AO16" s="213"/>
      <c r="AP16" s="214"/>
      <c r="AQ16" s="213"/>
      <c r="AR16" s="214"/>
      <c r="AS16" s="214"/>
      <c r="AT16" s="183"/>
      <c r="AU16" s="182"/>
      <c r="AV16" s="182"/>
      <c r="AW16" s="182"/>
      <c r="AX16" s="182"/>
      <c r="AY16" s="183"/>
      <c r="AZ16" s="183"/>
      <c r="BA16" s="183"/>
    </row>
    <row r="17" spans="2:45" s="154" customFormat="1" ht="15" customHeight="1">
      <c r="B17" s="216"/>
      <c r="C17" s="217"/>
      <c r="D17" s="216"/>
      <c r="E17" s="218"/>
      <c r="F17" s="218"/>
      <c r="G17" s="218"/>
      <c r="H17" s="219"/>
      <c r="I17" s="218"/>
      <c r="J17" s="218"/>
      <c r="K17" s="218"/>
      <c r="L17" s="216"/>
      <c r="M17" s="218"/>
      <c r="N17" s="218"/>
      <c r="O17" s="218"/>
      <c r="P17" s="216"/>
      <c r="Q17" s="218"/>
      <c r="R17" s="218"/>
      <c r="S17" s="219"/>
      <c r="T17" s="220"/>
      <c r="U17" s="221"/>
      <c r="V17" s="221"/>
      <c r="W17" s="221"/>
      <c r="X17" s="222"/>
      <c r="Y17" s="223"/>
      <c r="Z17" s="223"/>
      <c r="AA17" s="223"/>
      <c r="AB17" s="223"/>
      <c r="AC17" s="224"/>
      <c r="AD17" s="233"/>
      <c r="AE17" s="233"/>
      <c r="AF17" s="233"/>
      <c r="AG17" s="233"/>
      <c r="AH17" s="233"/>
      <c r="AI17" s="233"/>
      <c r="AJ17" s="233"/>
      <c r="AK17" s="233"/>
      <c r="AL17" s="233"/>
      <c r="AM17" s="233"/>
      <c r="AN17" s="233"/>
      <c r="AO17" s="233"/>
      <c r="AP17" s="233"/>
      <c r="AQ17" s="233"/>
      <c r="AR17" s="233"/>
      <c r="AS17" s="233"/>
    </row>
    <row r="18" spans="2:45" s="154" customFormat="1" ht="15" customHeight="1">
      <c r="B18" s="234"/>
      <c r="C18" s="235"/>
      <c r="D18" s="236"/>
      <c r="E18" s="237"/>
      <c r="F18" s="237"/>
      <c r="G18" s="237"/>
      <c r="H18" s="238"/>
      <c r="I18" s="237"/>
      <c r="J18" s="237"/>
      <c r="K18" s="237"/>
      <c r="L18" s="234"/>
      <c r="M18" s="237"/>
      <c r="N18" s="237"/>
      <c r="O18" s="237"/>
      <c r="P18" s="234"/>
      <c r="Q18" s="237"/>
      <c r="R18" s="237"/>
      <c r="S18" s="238"/>
      <c r="T18" s="187"/>
      <c r="U18" s="188"/>
      <c r="V18" s="188"/>
      <c r="W18" s="188"/>
      <c r="X18" s="189"/>
      <c r="Y18" s="190"/>
      <c r="Z18" s="190"/>
      <c r="AA18" s="190"/>
      <c r="AB18" s="190"/>
      <c r="AC18" s="191"/>
      <c r="AD18" s="233"/>
      <c r="AE18" s="233"/>
      <c r="AF18" s="233"/>
      <c r="AG18" s="233"/>
      <c r="AH18" s="233"/>
      <c r="AI18" s="233"/>
      <c r="AJ18" s="233"/>
      <c r="AK18" s="233"/>
      <c r="AL18" s="233"/>
      <c r="AM18" s="233"/>
      <c r="AN18" s="233"/>
      <c r="AO18" s="233"/>
      <c r="AP18" s="233"/>
      <c r="AQ18" s="233"/>
      <c r="AR18" s="233"/>
      <c r="AS18" s="233"/>
    </row>
    <row r="19" spans="2:45" s="154" customFormat="1" ht="15" customHeight="1">
      <c r="B19" s="239"/>
      <c r="C19" s="233"/>
      <c r="D19" s="233"/>
      <c r="E19" s="233"/>
      <c r="F19" s="233"/>
      <c r="G19" s="233"/>
      <c r="H19" s="233"/>
      <c r="I19" s="233"/>
      <c r="J19" s="233"/>
      <c r="K19" s="233"/>
      <c r="L19" s="233"/>
      <c r="M19" s="233"/>
      <c r="N19" s="233"/>
      <c r="O19" s="233"/>
      <c r="P19" s="233"/>
      <c r="Q19" s="233"/>
      <c r="R19" s="233"/>
      <c r="S19" s="233"/>
      <c r="T19" s="233"/>
      <c r="U19" s="233"/>
      <c r="V19" s="233"/>
      <c r="W19" s="233"/>
      <c r="X19" s="233"/>
      <c r="Y19" s="233"/>
      <c r="Z19" s="233"/>
      <c r="AA19" s="233"/>
      <c r="AB19" s="233"/>
      <c r="AC19" s="233"/>
      <c r="AD19" s="233"/>
      <c r="AE19" s="233"/>
      <c r="AF19" s="233"/>
      <c r="AG19" s="233"/>
      <c r="AH19" s="233"/>
      <c r="AI19" s="233"/>
      <c r="AJ19" s="233"/>
      <c r="AK19" s="233"/>
      <c r="AL19" s="233"/>
      <c r="AM19" s="233"/>
      <c r="AN19" s="233"/>
      <c r="AO19" s="233"/>
      <c r="AP19" s="233"/>
      <c r="AQ19" s="233"/>
      <c r="AR19" s="233"/>
      <c r="AS19" s="233"/>
    </row>
    <row r="20" spans="2:45" s="154" customFormat="1" ht="15" customHeight="1">
      <c r="B20" s="239"/>
      <c r="C20" s="233"/>
      <c r="D20" s="233"/>
      <c r="E20" s="233"/>
      <c r="F20" s="233"/>
      <c r="G20" s="233"/>
      <c r="H20" s="233"/>
      <c r="I20" s="233"/>
      <c r="J20" s="233"/>
      <c r="K20" s="233"/>
      <c r="L20" s="233"/>
      <c r="M20" s="233"/>
      <c r="N20" s="233"/>
      <c r="O20" s="233"/>
      <c r="P20" s="233"/>
      <c r="Q20" s="233"/>
      <c r="R20" s="233"/>
      <c r="S20" s="233"/>
      <c r="T20" s="233"/>
      <c r="U20" s="233"/>
      <c r="V20" s="233"/>
      <c r="W20" s="233"/>
      <c r="X20" s="233"/>
      <c r="Y20" s="233"/>
      <c r="Z20" s="233"/>
      <c r="AA20" s="233"/>
      <c r="AB20" s="233"/>
      <c r="AC20" s="233"/>
      <c r="AD20" s="233"/>
      <c r="AE20" s="233"/>
      <c r="AF20" s="233"/>
      <c r="AG20" s="233"/>
      <c r="AH20" s="233"/>
      <c r="AI20" s="233"/>
      <c r="AJ20" s="233"/>
      <c r="AK20" s="233"/>
      <c r="AL20" s="233"/>
      <c r="AM20" s="233"/>
      <c r="AN20" s="233"/>
      <c r="AO20" s="233"/>
      <c r="AP20" s="233"/>
      <c r="AQ20" s="233"/>
      <c r="AR20" s="233"/>
      <c r="AS20" s="233"/>
    </row>
    <row r="21" spans="2:45" s="154" customFormat="1" ht="15" customHeight="1">
      <c r="B21" s="233"/>
      <c r="C21" s="233"/>
      <c r="D21" s="233"/>
      <c r="E21" s="233"/>
      <c r="F21" s="233"/>
      <c r="G21" s="233"/>
      <c r="H21" s="233"/>
      <c r="I21" s="233"/>
      <c r="J21" s="233"/>
      <c r="K21" s="233"/>
      <c r="L21" s="233"/>
      <c r="M21" s="233"/>
      <c r="N21" s="233"/>
      <c r="O21" s="233"/>
      <c r="P21" s="233"/>
      <c r="Q21" s="233"/>
      <c r="R21" s="233"/>
      <c r="S21" s="233"/>
      <c r="T21" s="233"/>
      <c r="U21" s="233"/>
      <c r="V21" s="233"/>
      <c r="W21" s="233"/>
      <c r="X21" s="233"/>
      <c r="Y21" s="233"/>
      <c r="Z21" s="233"/>
      <c r="AA21" s="233"/>
      <c r="AB21" s="233"/>
      <c r="AC21" s="233"/>
      <c r="AD21" s="233"/>
      <c r="AE21" s="233"/>
      <c r="AF21" s="233"/>
      <c r="AG21" s="233"/>
      <c r="AH21" s="233"/>
      <c r="AI21" s="233"/>
      <c r="AJ21" s="233"/>
      <c r="AK21" s="233"/>
      <c r="AL21" s="233"/>
      <c r="AM21" s="233"/>
      <c r="AN21" s="233"/>
      <c r="AO21" s="233"/>
      <c r="AP21" s="233"/>
      <c r="AQ21" s="233"/>
      <c r="AR21" s="233"/>
      <c r="AS21" s="233"/>
    </row>
    <row r="22" spans="2:45" s="154" customFormat="1" ht="15" customHeight="1">
      <c r="B22" s="233"/>
      <c r="C22" s="233"/>
      <c r="D22" s="233"/>
      <c r="E22" s="233"/>
      <c r="F22" s="233"/>
      <c r="G22" s="233"/>
      <c r="H22" s="233"/>
      <c r="I22" s="233"/>
      <c r="J22" s="233"/>
      <c r="K22" s="233"/>
      <c r="L22" s="233"/>
      <c r="M22" s="233"/>
      <c r="N22" s="233"/>
      <c r="O22" s="233"/>
      <c r="P22" s="233"/>
      <c r="Q22" s="233"/>
      <c r="R22" s="233"/>
      <c r="S22" s="233"/>
      <c r="T22" s="233"/>
      <c r="U22" s="233"/>
      <c r="V22" s="233"/>
      <c r="W22" s="233"/>
      <c r="X22" s="233"/>
      <c r="Y22" s="233"/>
      <c r="Z22" s="233"/>
      <c r="AA22" s="233"/>
      <c r="AB22" s="233"/>
      <c r="AC22" s="233"/>
      <c r="AD22" s="233"/>
      <c r="AE22" s="233"/>
      <c r="AF22" s="233"/>
      <c r="AG22" s="233"/>
      <c r="AH22" s="233"/>
      <c r="AI22" s="233"/>
      <c r="AJ22" s="233"/>
      <c r="AK22" s="233"/>
      <c r="AL22" s="233"/>
      <c r="AM22" s="233"/>
      <c r="AN22" s="233"/>
      <c r="AO22" s="233"/>
      <c r="AP22" s="233"/>
      <c r="AQ22" s="233"/>
      <c r="AR22" s="233"/>
      <c r="AS22" s="233"/>
    </row>
    <row r="23" spans="2:45" s="154" customFormat="1" ht="15" customHeight="1">
      <c r="B23" s="233"/>
      <c r="C23" s="233"/>
      <c r="D23" s="233"/>
      <c r="E23" s="233"/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3"/>
      <c r="S23" s="233"/>
      <c r="T23" s="233"/>
      <c r="U23" s="233"/>
      <c r="V23" s="233"/>
      <c r="W23" s="233"/>
      <c r="X23" s="233"/>
      <c r="Y23" s="233"/>
      <c r="Z23" s="233"/>
      <c r="AA23" s="233"/>
      <c r="AB23" s="233"/>
      <c r="AC23" s="233"/>
      <c r="AD23" s="233"/>
      <c r="AE23" s="233"/>
      <c r="AF23" s="233"/>
      <c r="AG23" s="233"/>
      <c r="AH23" s="233"/>
      <c r="AI23" s="233"/>
      <c r="AJ23" s="233"/>
      <c r="AK23" s="233"/>
      <c r="AL23" s="233"/>
      <c r="AM23" s="233"/>
      <c r="AN23" s="233"/>
      <c r="AO23" s="233"/>
      <c r="AP23" s="233"/>
      <c r="AQ23" s="233"/>
      <c r="AR23" s="233"/>
      <c r="AS23" s="233"/>
    </row>
    <row r="24" spans="2:45" s="154" customFormat="1" ht="15" customHeight="1">
      <c r="B24" s="233"/>
      <c r="C24" s="233"/>
      <c r="D24" s="233"/>
      <c r="E24" s="233"/>
      <c r="F24" s="233"/>
      <c r="G24" s="233"/>
      <c r="H24" s="233"/>
      <c r="I24" s="233"/>
      <c r="J24" s="233"/>
      <c r="K24" s="233"/>
      <c r="L24" s="233"/>
      <c r="M24" s="233"/>
      <c r="N24" s="233"/>
      <c r="O24" s="233"/>
      <c r="P24" s="233"/>
      <c r="Q24" s="233"/>
      <c r="R24" s="233"/>
      <c r="S24" s="233"/>
      <c r="T24" s="233"/>
      <c r="U24" s="233"/>
      <c r="V24" s="233"/>
      <c r="W24" s="233"/>
      <c r="X24" s="233"/>
      <c r="Y24" s="233"/>
      <c r="Z24" s="233"/>
      <c r="AA24" s="233"/>
      <c r="AB24" s="233"/>
      <c r="AC24" s="233"/>
      <c r="AD24" s="233"/>
      <c r="AE24" s="233"/>
      <c r="AF24" s="233"/>
      <c r="AG24" s="233"/>
      <c r="AH24" s="233"/>
      <c r="AI24" s="233"/>
      <c r="AJ24" s="233"/>
      <c r="AK24" s="233"/>
      <c r="AL24" s="233"/>
      <c r="AM24" s="233"/>
      <c r="AN24" s="233"/>
      <c r="AO24" s="233"/>
      <c r="AP24" s="233"/>
      <c r="AQ24" s="233"/>
      <c r="AR24" s="233"/>
      <c r="AS24" s="233"/>
    </row>
    <row r="25" spans="2:45" s="154" customFormat="1" ht="15" customHeight="1">
      <c r="B25" s="233"/>
      <c r="C25" s="233"/>
      <c r="D25" s="233"/>
      <c r="E25" s="233"/>
      <c r="F25" s="233"/>
      <c r="G25" s="233"/>
      <c r="H25" s="233"/>
      <c r="I25" s="233"/>
      <c r="J25" s="233"/>
      <c r="K25" s="233"/>
      <c r="L25" s="233"/>
      <c r="M25" s="233"/>
      <c r="N25" s="233"/>
      <c r="O25" s="233"/>
      <c r="P25" s="233"/>
      <c r="Q25" s="233"/>
      <c r="R25" s="233"/>
      <c r="S25" s="233"/>
      <c r="T25" s="233"/>
      <c r="U25" s="233"/>
      <c r="V25" s="233"/>
      <c r="W25" s="233"/>
      <c r="X25" s="233"/>
      <c r="Y25" s="233"/>
      <c r="Z25" s="233"/>
      <c r="AA25" s="233"/>
      <c r="AB25" s="233"/>
      <c r="AC25" s="233"/>
      <c r="AD25" s="233"/>
      <c r="AE25" s="233"/>
      <c r="AF25" s="233"/>
      <c r="AG25" s="233"/>
      <c r="AH25" s="233"/>
      <c r="AI25" s="233"/>
      <c r="AJ25" s="233"/>
      <c r="AK25" s="233"/>
      <c r="AL25" s="233"/>
      <c r="AM25" s="233"/>
      <c r="AN25" s="233"/>
      <c r="AO25" s="233"/>
      <c r="AP25" s="233"/>
      <c r="AQ25" s="233"/>
      <c r="AR25" s="233"/>
      <c r="AS25" s="233"/>
    </row>
    <row r="26" spans="2:45" s="154" customFormat="1" ht="15" customHeight="1">
      <c r="B26" s="233"/>
      <c r="C26" s="233"/>
      <c r="D26" s="233"/>
      <c r="E26" s="233"/>
      <c r="F26" s="233"/>
      <c r="G26" s="233"/>
      <c r="H26" s="233"/>
      <c r="I26" s="233"/>
      <c r="J26" s="233"/>
      <c r="K26" s="233"/>
      <c r="L26" s="233"/>
      <c r="M26" s="233"/>
      <c r="N26" s="233"/>
      <c r="O26" s="233"/>
      <c r="P26" s="233"/>
      <c r="Q26" s="233"/>
      <c r="R26" s="233"/>
      <c r="S26" s="233"/>
      <c r="T26" s="233"/>
      <c r="U26" s="233"/>
      <c r="V26" s="233"/>
      <c r="W26" s="233"/>
      <c r="X26" s="233"/>
      <c r="Y26" s="233"/>
      <c r="Z26" s="233"/>
      <c r="AA26" s="233"/>
      <c r="AB26" s="233"/>
      <c r="AC26" s="233"/>
      <c r="AD26" s="233"/>
      <c r="AE26" s="233"/>
      <c r="AF26" s="233"/>
      <c r="AG26" s="233"/>
      <c r="AH26" s="233"/>
      <c r="AI26" s="233"/>
      <c r="AJ26" s="233"/>
      <c r="AK26" s="233"/>
      <c r="AL26" s="233"/>
      <c r="AM26" s="233"/>
      <c r="AN26" s="233"/>
      <c r="AO26" s="233"/>
      <c r="AP26" s="233"/>
      <c r="AQ26" s="233"/>
      <c r="AR26" s="233"/>
      <c r="AS26" s="233"/>
    </row>
    <row r="27" spans="2:45" s="154" customFormat="1" ht="15" customHeight="1">
      <c r="B27" s="233"/>
      <c r="C27" s="233"/>
      <c r="D27" s="233"/>
      <c r="E27" s="233"/>
      <c r="F27" s="233"/>
      <c r="G27" s="233"/>
      <c r="H27" s="233"/>
      <c r="I27" s="233"/>
      <c r="J27" s="233"/>
      <c r="K27" s="233"/>
      <c r="L27" s="233"/>
      <c r="M27" s="233"/>
      <c r="N27" s="233"/>
      <c r="O27" s="233"/>
      <c r="P27" s="233"/>
      <c r="Q27" s="233"/>
      <c r="R27" s="233"/>
      <c r="S27" s="233"/>
      <c r="T27" s="233"/>
      <c r="U27" s="233"/>
      <c r="V27" s="233"/>
      <c r="W27" s="233"/>
      <c r="X27" s="233"/>
      <c r="Y27" s="233"/>
      <c r="Z27" s="233"/>
      <c r="AA27" s="233"/>
      <c r="AB27" s="233"/>
      <c r="AC27" s="233"/>
      <c r="AD27" s="233"/>
      <c r="AE27" s="233"/>
      <c r="AF27" s="233"/>
      <c r="AG27" s="233"/>
      <c r="AH27" s="233"/>
      <c r="AI27" s="233"/>
      <c r="AJ27" s="233"/>
      <c r="AK27" s="233"/>
      <c r="AL27" s="233"/>
      <c r="AM27" s="233"/>
      <c r="AN27" s="233"/>
      <c r="AO27" s="233"/>
      <c r="AP27" s="233"/>
      <c r="AQ27" s="233"/>
      <c r="AR27" s="233"/>
      <c r="AS27" s="233"/>
    </row>
    <row r="28" spans="2:45" s="154" customFormat="1" ht="15" customHeight="1">
      <c r="B28" s="233"/>
      <c r="C28" s="233"/>
      <c r="D28" s="233"/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3"/>
      <c r="P28" s="233"/>
      <c r="Q28" s="233"/>
      <c r="R28" s="233"/>
      <c r="S28" s="233"/>
      <c r="T28" s="233"/>
      <c r="U28" s="233"/>
      <c r="V28" s="233"/>
      <c r="W28" s="233"/>
      <c r="X28" s="233"/>
      <c r="Y28" s="233"/>
      <c r="Z28" s="233"/>
      <c r="AA28" s="233"/>
      <c r="AB28" s="233"/>
      <c r="AC28" s="233"/>
      <c r="AD28" s="233"/>
      <c r="AE28" s="233"/>
      <c r="AF28" s="233"/>
      <c r="AG28" s="233"/>
      <c r="AH28" s="233"/>
      <c r="AI28" s="233"/>
      <c r="AJ28" s="233"/>
      <c r="AK28" s="233"/>
      <c r="AL28" s="233"/>
      <c r="AM28" s="233"/>
      <c r="AN28" s="233"/>
      <c r="AO28" s="233"/>
      <c r="AP28" s="233"/>
      <c r="AQ28" s="233"/>
      <c r="AR28" s="233"/>
      <c r="AS28" s="233"/>
    </row>
    <row r="29" spans="2:45" s="154" customFormat="1" ht="15" customHeight="1">
      <c r="B29" s="233"/>
      <c r="C29" s="233"/>
      <c r="D29" s="233"/>
      <c r="E29" s="233"/>
      <c r="F29" s="233"/>
      <c r="G29" s="233"/>
      <c r="H29" s="233"/>
      <c r="I29" s="233"/>
      <c r="J29" s="233"/>
      <c r="K29" s="233"/>
      <c r="L29" s="233"/>
      <c r="M29" s="233"/>
      <c r="N29" s="233"/>
      <c r="O29" s="233"/>
      <c r="P29" s="233"/>
      <c r="Q29" s="233"/>
      <c r="R29" s="233"/>
      <c r="S29" s="233"/>
      <c r="T29" s="233"/>
      <c r="U29" s="233"/>
      <c r="V29" s="233"/>
      <c r="W29" s="233"/>
      <c r="X29" s="233"/>
      <c r="Y29" s="233"/>
      <c r="Z29" s="233"/>
      <c r="AA29" s="233"/>
      <c r="AB29" s="233"/>
      <c r="AC29" s="233"/>
      <c r="AD29" s="233"/>
      <c r="AE29" s="233"/>
      <c r="AF29" s="233"/>
      <c r="AG29" s="233"/>
      <c r="AH29" s="233"/>
      <c r="AI29" s="233"/>
      <c r="AJ29" s="233"/>
      <c r="AK29" s="233"/>
      <c r="AL29" s="233"/>
      <c r="AM29" s="233"/>
      <c r="AN29" s="233"/>
      <c r="AO29" s="233"/>
      <c r="AP29" s="233"/>
      <c r="AQ29" s="233"/>
      <c r="AR29" s="233"/>
      <c r="AS29" s="233"/>
    </row>
    <row r="30" spans="2:45" s="154" customFormat="1" ht="15" customHeight="1">
      <c r="B30" s="233"/>
      <c r="C30" s="233"/>
      <c r="D30" s="233"/>
      <c r="E30" s="233"/>
      <c r="F30" s="233"/>
      <c r="G30" s="233"/>
      <c r="H30" s="233"/>
      <c r="I30" s="233"/>
      <c r="J30" s="233"/>
      <c r="K30" s="233"/>
      <c r="L30" s="233"/>
      <c r="M30" s="233"/>
      <c r="N30" s="233"/>
      <c r="O30" s="233"/>
      <c r="P30" s="233"/>
      <c r="Q30" s="233"/>
      <c r="R30" s="233"/>
      <c r="S30" s="233"/>
      <c r="T30" s="233"/>
      <c r="U30" s="233"/>
      <c r="V30" s="233"/>
      <c r="W30" s="233"/>
      <c r="X30" s="233"/>
      <c r="Y30" s="233"/>
      <c r="Z30" s="233"/>
      <c r="AA30" s="233"/>
      <c r="AB30" s="233"/>
      <c r="AC30" s="233"/>
      <c r="AD30" s="233"/>
      <c r="AE30" s="233"/>
      <c r="AF30" s="233"/>
      <c r="AG30" s="233"/>
      <c r="AH30" s="233"/>
      <c r="AI30" s="233"/>
      <c r="AJ30" s="233"/>
      <c r="AK30" s="233"/>
      <c r="AL30" s="233"/>
      <c r="AM30" s="233"/>
      <c r="AN30" s="233"/>
      <c r="AO30" s="233"/>
      <c r="AP30" s="233"/>
      <c r="AQ30" s="233"/>
      <c r="AR30" s="233"/>
      <c r="AS30" s="233"/>
    </row>
    <row r="31" spans="2:45" s="154" customFormat="1" ht="15" customHeight="1">
      <c r="B31" s="233"/>
      <c r="C31" s="233"/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33"/>
      <c r="U31" s="233"/>
      <c r="V31" s="233"/>
      <c r="W31" s="233"/>
      <c r="X31" s="233"/>
      <c r="Y31" s="233"/>
      <c r="Z31" s="233"/>
      <c r="AA31" s="233"/>
      <c r="AB31" s="233"/>
      <c r="AC31" s="233"/>
      <c r="AD31" s="233"/>
      <c r="AE31" s="233"/>
      <c r="AF31" s="233"/>
      <c r="AG31" s="233"/>
      <c r="AH31" s="233"/>
      <c r="AI31" s="233"/>
      <c r="AJ31" s="233"/>
      <c r="AK31" s="233"/>
      <c r="AL31" s="233"/>
      <c r="AM31" s="233"/>
      <c r="AN31" s="233"/>
      <c r="AO31" s="233"/>
      <c r="AP31" s="233"/>
      <c r="AQ31" s="233"/>
      <c r="AR31" s="233"/>
      <c r="AS31" s="233"/>
    </row>
    <row r="32" spans="2:45" s="154" customFormat="1" ht="15" customHeight="1">
      <c r="B32" s="233"/>
      <c r="C32" s="233"/>
      <c r="D32" s="233"/>
      <c r="E32" s="233"/>
      <c r="F32" s="233"/>
      <c r="G32" s="233"/>
      <c r="H32" s="233"/>
      <c r="I32" s="233"/>
      <c r="J32" s="233"/>
      <c r="K32" s="233"/>
      <c r="L32" s="233"/>
      <c r="M32" s="233"/>
      <c r="N32" s="233"/>
      <c r="O32" s="233"/>
      <c r="P32" s="233"/>
      <c r="Q32" s="233"/>
      <c r="R32" s="233"/>
      <c r="S32" s="233"/>
      <c r="T32" s="233"/>
      <c r="U32" s="233"/>
      <c r="V32" s="233"/>
      <c r="W32" s="233"/>
      <c r="X32" s="233"/>
      <c r="Y32" s="233"/>
      <c r="Z32" s="233"/>
      <c r="AA32" s="233"/>
      <c r="AB32" s="233"/>
      <c r="AC32" s="233"/>
      <c r="AD32" s="233"/>
      <c r="AE32" s="233"/>
      <c r="AF32" s="233"/>
      <c r="AG32" s="233"/>
      <c r="AH32" s="233"/>
      <c r="AI32" s="233"/>
      <c r="AJ32" s="233"/>
      <c r="AK32" s="233"/>
      <c r="AL32" s="233"/>
      <c r="AM32" s="233"/>
      <c r="AN32" s="233"/>
      <c r="AO32" s="233"/>
      <c r="AP32" s="233"/>
      <c r="AQ32" s="233"/>
      <c r="AR32" s="233"/>
      <c r="AS32" s="233"/>
    </row>
    <row r="33" spans="2:45" s="154" customFormat="1" ht="15" customHeight="1">
      <c r="B33" s="233"/>
      <c r="C33" s="233"/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33"/>
      <c r="U33" s="233"/>
      <c r="V33" s="233"/>
      <c r="W33" s="233"/>
      <c r="X33" s="233"/>
      <c r="Y33" s="233"/>
      <c r="Z33" s="233"/>
      <c r="AA33" s="233"/>
      <c r="AB33" s="233"/>
      <c r="AC33" s="233"/>
      <c r="AD33" s="233"/>
      <c r="AE33" s="233"/>
      <c r="AF33" s="233"/>
      <c r="AG33" s="233"/>
      <c r="AH33" s="233"/>
      <c r="AI33" s="233"/>
      <c r="AJ33" s="233"/>
      <c r="AK33" s="233"/>
      <c r="AL33" s="233"/>
      <c r="AM33" s="233"/>
      <c r="AN33" s="233"/>
      <c r="AO33" s="233"/>
      <c r="AP33" s="233"/>
      <c r="AQ33" s="233"/>
      <c r="AR33" s="233"/>
      <c r="AS33" s="233"/>
    </row>
    <row r="34" spans="2:45" s="154" customFormat="1" ht="15" customHeight="1">
      <c r="B34" s="233"/>
      <c r="C34" s="233"/>
      <c r="D34" s="233"/>
      <c r="E34" s="233"/>
      <c r="F34" s="233"/>
      <c r="G34" s="233"/>
      <c r="H34" s="233"/>
      <c r="I34" s="233"/>
      <c r="J34" s="233"/>
      <c r="K34" s="233"/>
      <c r="L34" s="233"/>
      <c r="M34" s="233"/>
      <c r="N34" s="233"/>
      <c r="O34" s="233"/>
      <c r="P34" s="233"/>
      <c r="Q34" s="233"/>
      <c r="R34" s="233"/>
      <c r="S34" s="233"/>
      <c r="T34" s="233"/>
      <c r="U34" s="233"/>
      <c r="V34" s="233"/>
      <c r="W34" s="233"/>
      <c r="X34" s="233"/>
      <c r="Y34" s="233"/>
      <c r="Z34" s="233"/>
      <c r="AA34" s="233"/>
      <c r="AB34" s="233"/>
      <c r="AC34" s="233"/>
      <c r="AD34" s="233"/>
      <c r="AE34" s="233"/>
      <c r="AF34" s="233"/>
      <c r="AG34" s="233"/>
      <c r="AH34" s="233"/>
      <c r="AI34" s="233"/>
      <c r="AJ34" s="233"/>
      <c r="AK34" s="233"/>
      <c r="AL34" s="233"/>
      <c r="AM34" s="233"/>
      <c r="AN34" s="233"/>
      <c r="AO34" s="233"/>
      <c r="AP34" s="233"/>
      <c r="AQ34" s="233"/>
      <c r="AR34" s="233"/>
      <c r="AS34" s="233"/>
    </row>
    <row r="35" spans="2:45" s="154" customFormat="1" ht="15" customHeight="1">
      <c r="B35" s="233"/>
      <c r="C35" s="233"/>
      <c r="D35" s="233"/>
      <c r="E35" s="233"/>
      <c r="F35" s="233"/>
      <c r="G35" s="233"/>
      <c r="H35" s="233"/>
      <c r="I35" s="233"/>
      <c r="J35" s="233"/>
      <c r="K35" s="233"/>
      <c r="L35" s="233"/>
      <c r="M35" s="233"/>
      <c r="N35" s="233"/>
      <c r="O35" s="233"/>
      <c r="P35" s="233"/>
      <c r="Q35" s="233"/>
      <c r="R35" s="233"/>
      <c r="S35" s="233"/>
      <c r="T35" s="233"/>
      <c r="U35" s="233"/>
      <c r="V35" s="233"/>
      <c r="W35" s="233"/>
      <c r="X35" s="233"/>
      <c r="Y35" s="233"/>
      <c r="Z35" s="233"/>
      <c r="AA35" s="233"/>
      <c r="AB35" s="233"/>
      <c r="AC35" s="233"/>
      <c r="AD35" s="233"/>
      <c r="AE35" s="233"/>
      <c r="AF35" s="233"/>
      <c r="AG35" s="233"/>
      <c r="AH35" s="233"/>
      <c r="AI35" s="233"/>
      <c r="AJ35" s="233"/>
      <c r="AK35" s="233"/>
      <c r="AL35" s="233"/>
      <c r="AM35" s="233"/>
      <c r="AN35" s="233"/>
      <c r="AO35" s="233"/>
      <c r="AP35" s="233"/>
      <c r="AQ35" s="233"/>
      <c r="AR35" s="233"/>
      <c r="AS35" s="233"/>
    </row>
    <row r="36" spans="2:45" s="154" customFormat="1" ht="15" customHeight="1">
      <c r="B36" s="233"/>
      <c r="C36" s="233"/>
      <c r="D36" s="233"/>
      <c r="E36" s="233"/>
      <c r="F36" s="233"/>
      <c r="G36" s="233"/>
      <c r="H36" s="233"/>
      <c r="I36" s="233"/>
      <c r="J36" s="233"/>
      <c r="K36" s="233"/>
      <c r="L36" s="233"/>
      <c r="M36" s="233"/>
      <c r="N36" s="233"/>
      <c r="O36" s="233"/>
      <c r="P36" s="233"/>
      <c r="Q36" s="233"/>
      <c r="R36" s="233"/>
      <c r="S36" s="233"/>
      <c r="T36" s="233"/>
      <c r="U36" s="233"/>
      <c r="V36" s="233"/>
      <c r="W36" s="233"/>
      <c r="X36" s="233"/>
      <c r="Y36" s="233"/>
      <c r="Z36" s="233"/>
      <c r="AA36" s="233"/>
      <c r="AB36" s="233"/>
      <c r="AC36" s="233"/>
      <c r="AD36" s="233"/>
      <c r="AE36" s="233"/>
      <c r="AF36" s="233"/>
      <c r="AG36" s="233"/>
      <c r="AH36" s="233"/>
      <c r="AI36" s="233"/>
      <c r="AJ36" s="233"/>
      <c r="AK36" s="233"/>
      <c r="AL36" s="233"/>
      <c r="AM36" s="233"/>
      <c r="AN36" s="233"/>
      <c r="AO36" s="233"/>
      <c r="AP36" s="233"/>
      <c r="AQ36" s="233"/>
      <c r="AR36" s="233"/>
      <c r="AS36" s="233"/>
    </row>
    <row r="37" spans="20:45" s="155" customFormat="1" ht="15" customHeight="1">
      <c r="T37" s="144"/>
      <c r="U37" s="144"/>
      <c r="V37" s="144"/>
      <c r="W37" s="144"/>
      <c r="X37" s="144"/>
      <c r="AD37" s="240"/>
      <c r="AE37" s="240"/>
      <c r="AF37" s="240"/>
      <c r="AG37" s="240"/>
      <c r="AH37" s="240"/>
      <c r="AI37" s="240"/>
      <c r="AJ37" s="240"/>
      <c r="AK37" s="240"/>
      <c r="AL37" s="240"/>
      <c r="AM37" s="240"/>
      <c r="AN37" s="240"/>
      <c r="AO37" s="240"/>
      <c r="AP37" s="240"/>
      <c r="AQ37" s="240"/>
      <c r="AR37" s="240"/>
      <c r="AS37" s="240"/>
    </row>
    <row r="38" spans="20:45" s="155" customFormat="1" ht="15" customHeight="1">
      <c r="T38" s="144"/>
      <c r="U38" s="144"/>
      <c r="V38" s="144"/>
      <c r="W38" s="144"/>
      <c r="X38" s="144"/>
      <c r="AD38" s="240"/>
      <c r="AE38" s="240"/>
      <c r="AF38" s="240"/>
      <c r="AG38" s="240"/>
      <c r="AH38" s="240"/>
      <c r="AI38" s="240"/>
      <c r="AJ38" s="240"/>
      <c r="AK38" s="240"/>
      <c r="AL38" s="240"/>
      <c r="AM38" s="240"/>
      <c r="AN38" s="240"/>
      <c r="AO38" s="240"/>
      <c r="AP38" s="240"/>
      <c r="AQ38" s="240"/>
      <c r="AR38" s="240"/>
      <c r="AS38" s="240"/>
    </row>
    <row r="39" spans="30:45" s="155" customFormat="1" ht="15" customHeight="1">
      <c r="AD39" s="240"/>
      <c r="AE39" s="240"/>
      <c r="AF39" s="240"/>
      <c r="AG39" s="240"/>
      <c r="AH39" s="240"/>
      <c r="AI39" s="240"/>
      <c r="AJ39" s="240"/>
      <c r="AK39" s="240"/>
      <c r="AL39" s="240"/>
      <c r="AM39" s="240"/>
      <c r="AN39" s="240"/>
      <c r="AO39" s="240"/>
      <c r="AP39" s="240"/>
      <c r="AQ39" s="240"/>
      <c r="AR39" s="240"/>
      <c r="AS39" s="240"/>
    </row>
    <row r="40" spans="30:45" s="155" customFormat="1" ht="15" customHeight="1">
      <c r="AD40" s="240"/>
      <c r="AE40" s="240"/>
      <c r="AF40" s="240"/>
      <c r="AG40" s="240"/>
      <c r="AH40" s="240"/>
      <c r="AI40" s="240"/>
      <c r="AJ40" s="240"/>
      <c r="AK40" s="240"/>
      <c r="AL40" s="240"/>
      <c r="AM40" s="240"/>
      <c r="AN40" s="240"/>
      <c r="AO40" s="240"/>
      <c r="AP40" s="240"/>
      <c r="AQ40" s="240"/>
      <c r="AR40" s="240"/>
      <c r="AS40" s="240"/>
    </row>
    <row r="41" spans="30:45" s="155" customFormat="1" ht="15" customHeight="1">
      <c r="AD41" s="240"/>
      <c r="AE41" s="240"/>
      <c r="AF41" s="240"/>
      <c r="AG41" s="240"/>
      <c r="AH41" s="240"/>
      <c r="AI41" s="240"/>
      <c r="AJ41" s="240"/>
      <c r="AK41" s="240"/>
      <c r="AL41" s="240"/>
      <c r="AM41" s="240"/>
      <c r="AN41" s="240"/>
      <c r="AO41" s="240"/>
      <c r="AP41" s="240"/>
      <c r="AQ41" s="240"/>
      <c r="AR41" s="240"/>
      <c r="AS41" s="240"/>
    </row>
    <row r="42" spans="30:45" s="155" customFormat="1" ht="15" customHeight="1">
      <c r="AD42" s="240"/>
      <c r="AE42" s="240"/>
      <c r="AF42" s="240"/>
      <c r="AG42" s="240"/>
      <c r="AH42" s="240"/>
      <c r="AI42" s="240"/>
      <c r="AJ42" s="240"/>
      <c r="AK42" s="240"/>
      <c r="AL42" s="240"/>
      <c r="AM42" s="240"/>
      <c r="AN42" s="240"/>
      <c r="AO42" s="240"/>
      <c r="AP42" s="240"/>
      <c r="AQ42" s="240"/>
      <c r="AR42" s="240"/>
      <c r="AS42" s="240"/>
    </row>
    <row r="43" spans="30:45" s="155" customFormat="1" ht="15" customHeight="1">
      <c r="AD43" s="240"/>
      <c r="AE43" s="240"/>
      <c r="AF43" s="240"/>
      <c r="AG43" s="240"/>
      <c r="AH43" s="240"/>
      <c r="AI43" s="240"/>
      <c r="AJ43" s="240"/>
      <c r="AK43" s="240"/>
      <c r="AL43" s="240"/>
      <c r="AM43" s="240"/>
      <c r="AN43" s="240"/>
      <c r="AO43" s="240"/>
      <c r="AP43" s="240"/>
      <c r="AQ43" s="240"/>
      <c r="AR43" s="240"/>
      <c r="AS43" s="240"/>
    </row>
    <row r="44" spans="30:45" s="155" customFormat="1" ht="15" customHeight="1">
      <c r="AD44" s="240"/>
      <c r="AE44" s="240"/>
      <c r="AF44" s="240"/>
      <c r="AG44" s="240"/>
      <c r="AH44" s="240"/>
      <c r="AI44" s="240"/>
      <c r="AJ44" s="240"/>
      <c r="AK44" s="240"/>
      <c r="AL44" s="240"/>
      <c r="AM44" s="240"/>
      <c r="AN44" s="240"/>
      <c r="AO44" s="240"/>
      <c r="AP44" s="240"/>
      <c r="AQ44" s="240"/>
      <c r="AR44" s="240"/>
      <c r="AS44" s="240"/>
    </row>
    <row r="45" spans="30:45" s="155" customFormat="1" ht="15" customHeight="1">
      <c r="AD45" s="240"/>
      <c r="AE45" s="240"/>
      <c r="AF45" s="240"/>
      <c r="AG45" s="240"/>
      <c r="AH45" s="240"/>
      <c r="AI45" s="240"/>
      <c r="AJ45" s="240"/>
      <c r="AK45" s="240"/>
      <c r="AL45" s="240"/>
      <c r="AM45" s="240"/>
      <c r="AN45" s="240"/>
      <c r="AO45" s="240"/>
      <c r="AP45" s="240"/>
      <c r="AQ45" s="240"/>
      <c r="AR45" s="240"/>
      <c r="AS45" s="240"/>
    </row>
    <row r="46" spans="30:45" s="155" customFormat="1" ht="15" customHeight="1">
      <c r="AD46" s="240"/>
      <c r="AE46" s="240"/>
      <c r="AF46" s="240"/>
      <c r="AG46" s="240"/>
      <c r="AH46" s="240"/>
      <c r="AI46" s="240"/>
      <c r="AJ46" s="240"/>
      <c r="AK46" s="240"/>
      <c r="AL46" s="240"/>
      <c r="AM46" s="240"/>
      <c r="AN46" s="240"/>
      <c r="AO46" s="240"/>
      <c r="AP46" s="240"/>
      <c r="AQ46" s="240"/>
      <c r="AR46" s="240"/>
      <c r="AS46" s="240"/>
    </row>
    <row r="47" spans="30:45" s="155" customFormat="1" ht="15" customHeight="1">
      <c r="AD47" s="240"/>
      <c r="AE47" s="240"/>
      <c r="AF47" s="240"/>
      <c r="AG47" s="240"/>
      <c r="AH47" s="240"/>
      <c r="AI47" s="240"/>
      <c r="AJ47" s="240"/>
      <c r="AK47" s="240"/>
      <c r="AL47" s="240"/>
      <c r="AM47" s="240"/>
      <c r="AN47" s="240"/>
      <c r="AO47" s="240"/>
      <c r="AP47" s="240"/>
      <c r="AQ47" s="240"/>
      <c r="AR47" s="240"/>
      <c r="AS47" s="240"/>
    </row>
    <row r="48" spans="30:45" s="155" customFormat="1" ht="15" customHeight="1">
      <c r="AD48" s="240"/>
      <c r="AE48" s="240"/>
      <c r="AF48" s="240"/>
      <c r="AG48" s="240"/>
      <c r="AH48" s="240"/>
      <c r="AI48" s="240"/>
      <c r="AJ48" s="240"/>
      <c r="AK48" s="240"/>
      <c r="AL48" s="240"/>
      <c r="AM48" s="240"/>
      <c r="AN48" s="240"/>
      <c r="AO48" s="240"/>
      <c r="AP48" s="240"/>
      <c r="AQ48" s="240"/>
      <c r="AR48" s="240"/>
      <c r="AS48" s="240"/>
    </row>
    <row r="49" spans="30:45" s="155" customFormat="1" ht="15" customHeight="1">
      <c r="AD49" s="240"/>
      <c r="AE49" s="240"/>
      <c r="AF49" s="240"/>
      <c r="AG49" s="240"/>
      <c r="AH49" s="240"/>
      <c r="AI49" s="240"/>
      <c r="AJ49" s="240"/>
      <c r="AK49" s="240"/>
      <c r="AL49" s="240"/>
      <c r="AM49" s="240"/>
      <c r="AN49" s="240"/>
      <c r="AO49" s="240"/>
      <c r="AP49" s="240"/>
      <c r="AQ49" s="240"/>
      <c r="AR49" s="240"/>
      <c r="AS49" s="240"/>
    </row>
    <row r="50" spans="30:45" s="155" customFormat="1" ht="15" customHeight="1">
      <c r="AD50" s="240"/>
      <c r="AE50" s="240"/>
      <c r="AF50" s="240"/>
      <c r="AG50" s="240"/>
      <c r="AH50" s="240"/>
      <c r="AI50" s="240"/>
      <c r="AJ50" s="240"/>
      <c r="AK50" s="240"/>
      <c r="AL50" s="240"/>
      <c r="AM50" s="240"/>
      <c r="AN50" s="240"/>
      <c r="AO50" s="240"/>
      <c r="AP50" s="240"/>
      <c r="AQ50" s="240"/>
      <c r="AR50" s="240"/>
      <c r="AS50" s="240"/>
    </row>
    <row r="51" spans="30:45" s="155" customFormat="1" ht="15" customHeight="1">
      <c r="AD51" s="240"/>
      <c r="AE51" s="240"/>
      <c r="AF51" s="240"/>
      <c r="AG51" s="240"/>
      <c r="AH51" s="240"/>
      <c r="AI51" s="240"/>
      <c r="AJ51" s="240"/>
      <c r="AK51" s="240"/>
      <c r="AL51" s="240"/>
      <c r="AM51" s="240"/>
      <c r="AN51" s="240"/>
      <c r="AO51" s="240"/>
      <c r="AP51" s="240"/>
      <c r="AQ51" s="240"/>
      <c r="AR51" s="240"/>
      <c r="AS51" s="240"/>
    </row>
    <row r="52" spans="30:45" s="155" customFormat="1" ht="15" customHeight="1">
      <c r="AD52" s="240"/>
      <c r="AE52" s="240"/>
      <c r="AF52" s="240"/>
      <c r="AG52" s="240"/>
      <c r="AH52" s="240"/>
      <c r="AI52" s="240"/>
      <c r="AJ52" s="240"/>
      <c r="AK52" s="240"/>
      <c r="AL52" s="240"/>
      <c r="AM52" s="240"/>
      <c r="AN52" s="240"/>
      <c r="AO52" s="240"/>
      <c r="AP52" s="240"/>
      <c r="AQ52" s="240"/>
      <c r="AR52" s="240"/>
      <c r="AS52" s="240"/>
    </row>
    <row r="53" spans="30:45" s="155" customFormat="1" ht="15" customHeight="1">
      <c r="AD53" s="240"/>
      <c r="AE53" s="240"/>
      <c r="AF53" s="240"/>
      <c r="AG53" s="240"/>
      <c r="AH53" s="240"/>
      <c r="AI53" s="240"/>
      <c r="AJ53" s="240"/>
      <c r="AK53" s="240"/>
      <c r="AL53" s="240"/>
      <c r="AM53" s="240"/>
      <c r="AN53" s="240"/>
      <c r="AO53" s="240"/>
      <c r="AP53" s="240"/>
      <c r="AQ53" s="240"/>
      <c r="AR53" s="240"/>
      <c r="AS53" s="240"/>
    </row>
    <row r="54" spans="30:45" s="155" customFormat="1" ht="15" customHeight="1">
      <c r="AD54" s="240"/>
      <c r="AE54" s="240"/>
      <c r="AF54" s="240"/>
      <c r="AG54" s="240"/>
      <c r="AH54" s="240"/>
      <c r="AI54" s="240"/>
      <c r="AJ54" s="240"/>
      <c r="AK54" s="240"/>
      <c r="AL54" s="240"/>
      <c r="AM54" s="240"/>
      <c r="AN54" s="240"/>
      <c r="AO54" s="240"/>
      <c r="AP54" s="240"/>
      <c r="AQ54" s="240"/>
      <c r="AR54" s="240"/>
      <c r="AS54" s="240"/>
    </row>
    <row r="55" spans="30:45" s="155" customFormat="1" ht="15" customHeight="1">
      <c r="AD55" s="240"/>
      <c r="AE55" s="240"/>
      <c r="AF55" s="240"/>
      <c r="AG55" s="240"/>
      <c r="AH55" s="240"/>
      <c r="AI55" s="240"/>
      <c r="AJ55" s="240"/>
      <c r="AK55" s="240"/>
      <c r="AL55" s="240"/>
      <c r="AM55" s="240"/>
      <c r="AN55" s="240"/>
      <c r="AO55" s="240"/>
      <c r="AP55" s="240"/>
      <c r="AQ55" s="240"/>
      <c r="AR55" s="240"/>
      <c r="AS55" s="240"/>
    </row>
    <row r="56" spans="30:45" s="155" customFormat="1" ht="15" customHeight="1">
      <c r="AD56" s="240"/>
      <c r="AE56" s="240"/>
      <c r="AF56" s="240"/>
      <c r="AG56" s="240"/>
      <c r="AH56" s="240"/>
      <c r="AI56" s="240"/>
      <c r="AJ56" s="240"/>
      <c r="AK56" s="240"/>
      <c r="AL56" s="240"/>
      <c r="AM56" s="240"/>
      <c r="AN56" s="240"/>
      <c r="AO56" s="240"/>
      <c r="AP56" s="240"/>
      <c r="AQ56" s="240"/>
      <c r="AR56" s="240"/>
      <c r="AS56" s="240"/>
    </row>
    <row r="57" spans="30:45" s="155" customFormat="1" ht="15" customHeight="1">
      <c r="AD57" s="240"/>
      <c r="AE57" s="240"/>
      <c r="AF57" s="240"/>
      <c r="AG57" s="240"/>
      <c r="AH57" s="240"/>
      <c r="AI57" s="240"/>
      <c r="AJ57" s="240"/>
      <c r="AK57" s="240"/>
      <c r="AL57" s="240"/>
      <c r="AM57" s="240"/>
      <c r="AN57" s="240"/>
      <c r="AO57" s="240"/>
      <c r="AP57" s="240"/>
      <c r="AQ57" s="240"/>
      <c r="AR57" s="240"/>
      <c r="AS57" s="240"/>
    </row>
    <row r="58" spans="30:45" s="155" customFormat="1" ht="15" customHeight="1">
      <c r="AD58" s="240"/>
      <c r="AE58" s="240"/>
      <c r="AF58" s="240"/>
      <c r="AG58" s="240"/>
      <c r="AH58" s="240"/>
      <c r="AI58" s="240"/>
      <c r="AJ58" s="240"/>
      <c r="AK58" s="240"/>
      <c r="AL58" s="240"/>
      <c r="AM58" s="240"/>
      <c r="AN58" s="240"/>
      <c r="AO58" s="240"/>
      <c r="AP58" s="240"/>
      <c r="AQ58" s="240"/>
      <c r="AR58" s="240"/>
      <c r="AS58" s="240"/>
    </row>
    <row r="59" spans="30:45" s="155" customFormat="1" ht="15" customHeight="1">
      <c r="AD59" s="240"/>
      <c r="AE59" s="240"/>
      <c r="AF59" s="240"/>
      <c r="AG59" s="240"/>
      <c r="AH59" s="240"/>
      <c r="AI59" s="240"/>
      <c r="AJ59" s="240"/>
      <c r="AK59" s="240"/>
      <c r="AL59" s="240"/>
      <c r="AM59" s="240"/>
      <c r="AN59" s="240"/>
      <c r="AO59" s="240"/>
      <c r="AP59" s="240"/>
      <c r="AQ59" s="240"/>
      <c r="AR59" s="240"/>
      <c r="AS59" s="240"/>
    </row>
    <row r="60" spans="30:45" s="155" customFormat="1" ht="15" customHeight="1">
      <c r="AD60" s="240"/>
      <c r="AE60" s="240"/>
      <c r="AF60" s="240"/>
      <c r="AG60" s="240"/>
      <c r="AH60" s="240"/>
      <c r="AI60" s="240"/>
      <c r="AJ60" s="240"/>
      <c r="AK60" s="240"/>
      <c r="AL60" s="240"/>
      <c r="AM60" s="240"/>
      <c r="AN60" s="240"/>
      <c r="AO60" s="240"/>
      <c r="AP60" s="240"/>
      <c r="AQ60" s="240"/>
      <c r="AR60" s="240"/>
      <c r="AS60" s="240"/>
    </row>
    <row r="61" spans="30:45" s="155" customFormat="1" ht="15" customHeight="1">
      <c r="AD61" s="240"/>
      <c r="AE61" s="240"/>
      <c r="AF61" s="240"/>
      <c r="AG61" s="240"/>
      <c r="AH61" s="240"/>
      <c r="AI61" s="240"/>
      <c r="AJ61" s="240"/>
      <c r="AK61" s="240"/>
      <c r="AL61" s="240"/>
      <c r="AM61" s="240"/>
      <c r="AN61" s="240"/>
      <c r="AO61" s="240"/>
      <c r="AP61" s="240"/>
      <c r="AQ61" s="240"/>
      <c r="AR61" s="240"/>
      <c r="AS61" s="240"/>
    </row>
    <row r="62" spans="30:45" s="155" customFormat="1" ht="15" customHeight="1">
      <c r="AD62" s="240"/>
      <c r="AE62" s="240"/>
      <c r="AF62" s="240"/>
      <c r="AG62" s="240"/>
      <c r="AH62" s="240"/>
      <c r="AI62" s="240"/>
      <c r="AJ62" s="240"/>
      <c r="AK62" s="240"/>
      <c r="AL62" s="240"/>
      <c r="AM62" s="240"/>
      <c r="AN62" s="240"/>
      <c r="AO62" s="240"/>
      <c r="AP62" s="240"/>
      <c r="AQ62" s="240"/>
      <c r="AR62" s="240"/>
      <c r="AS62" s="240"/>
    </row>
    <row r="63" spans="30:45" s="155" customFormat="1" ht="15" customHeight="1">
      <c r="AD63" s="240"/>
      <c r="AE63" s="240"/>
      <c r="AF63" s="240"/>
      <c r="AG63" s="240"/>
      <c r="AH63" s="240"/>
      <c r="AI63" s="240"/>
      <c r="AJ63" s="240"/>
      <c r="AK63" s="240"/>
      <c r="AL63" s="240"/>
      <c r="AM63" s="240"/>
      <c r="AN63" s="240"/>
      <c r="AO63" s="240"/>
      <c r="AP63" s="240"/>
      <c r="AQ63" s="240"/>
      <c r="AR63" s="240"/>
      <c r="AS63" s="240"/>
    </row>
    <row r="64" spans="30:45" s="155" customFormat="1" ht="15" customHeight="1">
      <c r="AD64" s="240"/>
      <c r="AE64" s="240"/>
      <c r="AF64" s="240"/>
      <c r="AG64" s="240"/>
      <c r="AH64" s="240"/>
      <c r="AI64" s="240"/>
      <c r="AJ64" s="240"/>
      <c r="AK64" s="240"/>
      <c r="AL64" s="240"/>
      <c r="AM64" s="240"/>
      <c r="AN64" s="240"/>
      <c r="AO64" s="240"/>
      <c r="AP64" s="240"/>
      <c r="AQ64" s="240"/>
      <c r="AR64" s="240"/>
      <c r="AS64" s="240"/>
    </row>
    <row r="65" spans="30:45" s="155" customFormat="1" ht="15" customHeight="1">
      <c r="AD65" s="240"/>
      <c r="AE65" s="240"/>
      <c r="AF65" s="240"/>
      <c r="AG65" s="240"/>
      <c r="AH65" s="240"/>
      <c r="AI65" s="240"/>
      <c r="AJ65" s="240"/>
      <c r="AK65" s="240"/>
      <c r="AL65" s="240"/>
      <c r="AM65" s="240"/>
      <c r="AN65" s="240"/>
      <c r="AO65" s="240"/>
      <c r="AP65" s="240"/>
      <c r="AQ65" s="240"/>
      <c r="AR65" s="240"/>
      <c r="AS65" s="240"/>
    </row>
    <row r="66" spans="30:45" s="155" customFormat="1" ht="15" customHeight="1">
      <c r="AD66" s="240"/>
      <c r="AE66" s="240"/>
      <c r="AF66" s="240"/>
      <c r="AG66" s="240"/>
      <c r="AH66" s="240"/>
      <c r="AI66" s="240"/>
      <c r="AJ66" s="240"/>
      <c r="AK66" s="240"/>
      <c r="AL66" s="240"/>
      <c r="AM66" s="240"/>
      <c r="AN66" s="240"/>
      <c r="AO66" s="240"/>
      <c r="AP66" s="240"/>
      <c r="AQ66" s="240"/>
      <c r="AR66" s="240"/>
      <c r="AS66" s="240"/>
    </row>
    <row r="67" spans="30:45" s="155" customFormat="1" ht="15" customHeight="1">
      <c r="AD67" s="240"/>
      <c r="AE67" s="240"/>
      <c r="AF67" s="240"/>
      <c r="AG67" s="240"/>
      <c r="AH67" s="240"/>
      <c r="AI67" s="240"/>
      <c r="AJ67" s="240"/>
      <c r="AK67" s="240"/>
      <c r="AL67" s="240"/>
      <c r="AM67" s="240"/>
      <c r="AN67" s="240"/>
      <c r="AO67" s="240"/>
      <c r="AP67" s="240"/>
      <c r="AQ67" s="240"/>
      <c r="AR67" s="240"/>
      <c r="AS67" s="240"/>
    </row>
    <row r="68" spans="30:45" s="155" customFormat="1" ht="15" customHeight="1">
      <c r="AD68" s="240"/>
      <c r="AE68" s="240"/>
      <c r="AF68" s="240"/>
      <c r="AG68" s="240"/>
      <c r="AH68" s="240"/>
      <c r="AI68" s="240"/>
      <c r="AJ68" s="240"/>
      <c r="AK68" s="240"/>
      <c r="AL68" s="240"/>
      <c r="AM68" s="240"/>
      <c r="AN68" s="240"/>
      <c r="AO68" s="240"/>
      <c r="AP68" s="240"/>
      <c r="AQ68" s="240"/>
      <c r="AR68" s="240"/>
      <c r="AS68" s="240"/>
    </row>
    <row r="69" spans="30:45" s="155" customFormat="1" ht="15" customHeight="1">
      <c r="AD69" s="240"/>
      <c r="AE69" s="240"/>
      <c r="AF69" s="240"/>
      <c r="AG69" s="240"/>
      <c r="AH69" s="240"/>
      <c r="AI69" s="240"/>
      <c r="AJ69" s="240"/>
      <c r="AK69" s="240"/>
      <c r="AL69" s="240"/>
      <c r="AM69" s="240"/>
      <c r="AN69" s="240"/>
      <c r="AO69" s="240"/>
      <c r="AP69" s="240"/>
      <c r="AQ69" s="240"/>
      <c r="AR69" s="240"/>
      <c r="AS69" s="240"/>
    </row>
    <row r="70" spans="30:45" s="155" customFormat="1" ht="15" customHeight="1">
      <c r="AD70" s="240"/>
      <c r="AE70" s="240"/>
      <c r="AF70" s="240"/>
      <c r="AG70" s="240"/>
      <c r="AH70" s="240"/>
      <c r="AI70" s="240"/>
      <c r="AJ70" s="240"/>
      <c r="AK70" s="240"/>
      <c r="AL70" s="240"/>
      <c r="AM70" s="240"/>
      <c r="AN70" s="240"/>
      <c r="AO70" s="240"/>
      <c r="AP70" s="240"/>
      <c r="AQ70" s="240"/>
      <c r="AR70" s="240"/>
      <c r="AS70" s="240"/>
    </row>
    <row r="71" spans="30:45" s="155" customFormat="1" ht="15" customHeight="1">
      <c r="AD71" s="240"/>
      <c r="AE71" s="240"/>
      <c r="AF71" s="240"/>
      <c r="AG71" s="240"/>
      <c r="AH71" s="240"/>
      <c r="AI71" s="240"/>
      <c r="AJ71" s="240"/>
      <c r="AK71" s="240"/>
      <c r="AL71" s="240"/>
      <c r="AM71" s="240"/>
      <c r="AN71" s="240"/>
      <c r="AO71" s="240"/>
      <c r="AP71" s="240"/>
      <c r="AQ71" s="240"/>
      <c r="AR71" s="240"/>
      <c r="AS71" s="240"/>
    </row>
    <row r="72" spans="30:45" s="155" customFormat="1" ht="15" customHeight="1">
      <c r="AD72" s="240"/>
      <c r="AE72" s="240"/>
      <c r="AF72" s="240"/>
      <c r="AG72" s="240"/>
      <c r="AH72" s="240"/>
      <c r="AI72" s="240"/>
      <c r="AJ72" s="240"/>
      <c r="AK72" s="240"/>
      <c r="AL72" s="240"/>
      <c r="AM72" s="240"/>
      <c r="AN72" s="240"/>
      <c r="AO72" s="240"/>
      <c r="AP72" s="240"/>
      <c r="AQ72" s="240"/>
      <c r="AR72" s="240"/>
      <c r="AS72" s="240"/>
    </row>
    <row r="73" spans="30:45" s="155" customFormat="1" ht="15" customHeight="1">
      <c r="AD73" s="240"/>
      <c r="AE73" s="240"/>
      <c r="AF73" s="240"/>
      <c r="AG73" s="240"/>
      <c r="AH73" s="240"/>
      <c r="AI73" s="240"/>
      <c r="AJ73" s="240"/>
      <c r="AK73" s="240"/>
      <c r="AL73" s="240"/>
      <c r="AM73" s="240"/>
      <c r="AN73" s="240"/>
      <c r="AO73" s="240"/>
      <c r="AP73" s="240"/>
      <c r="AQ73" s="240"/>
      <c r="AR73" s="240"/>
      <c r="AS73" s="240"/>
    </row>
    <row r="74" spans="30:45" s="155" customFormat="1" ht="15" customHeight="1">
      <c r="AD74" s="240"/>
      <c r="AE74" s="240"/>
      <c r="AF74" s="240"/>
      <c r="AG74" s="240"/>
      <c r="AH74" s="240"/>
      <c r="AI74" s="240"/>
      <c r="AJ74" s="240"/>
      <c r="AK74" s="240"/>
      <c r="AL74" s="240"/>
      <c r="AM74" s="240"/>
      <c r="AN74" s="240"/>
      <c r="AO74" s="240"/>
      <c r="AP74" s="240"/>
      <c r="AQ74" s="240"/>
      <c r="AR74" s="240"/>
      <c r="AS74" s="240"/>
    </row>
    <row r="75" spans="30:45" s="155" customFormat="1" ht="15" customHeight="1">
      <c r="AD75" s="240"/>
      <c r="AE75" s="240"/>
      <c r="AF75" s="240"/>
      <c r="AG75" s="240"/>
      <c r="AH75" s="240"/>
      <c r="AI75" s="240"/>
      <c r="AJ75" s="240"/>
      <c r="AK75" s="240"/>
      <c r="AL75" s="240"/>
      <c r="AM75" s="240"/>
      <c r="AN75" s="240"/>
      <c r="AO75" s="240"/>
      <c r="AP75" s="240"/>
      <c r="AQ75" s="240"/>
      <c r="AR75" s="240"/>
      <c r="AS75" s="240"/>
    </row>
    <row r="76" spans="30:45" s="155" customFormat="1" ht="15" customHeight="1">
      <c r="AD76" s="240"/>
      <c r="AE76" s="240"/>
      <c r="AF76" s="240"/>
      <c r="AG76" s="240"/>
      <c r="AH76" s="240"/>
      <c r="AI76" s="240"/>
      <c r="AJ76" s="240"/>
      <c r="AK76" s="240"/>
      <c r="AL76" s="240"/>
      <c r="AM76" s="240"/>
      <c r="AN76" s="240"/>
      <c r="AO76" s="240"/>
      <c r="AP76" s="240"/>
      <c r="AQ76" s="240"/>
      <c r="AR76" s="240"/>
      <c r="AS76" s="240"/>
    </row>
    <row r="77" spans="30:45" s="155" customFormat="1" ht="15" customHeight="1">
      <c r="AD77" s="240"/>
      <c r="AE77" s="240"/>
      <c r="AF77" s="240"/>
      <c r="AG77" s="240"/>
      <c r="AH77" s="240"/>
      <c r="AI77" s="240"/>
      <c r="AJ77" s="240"/>
      <c r="AK77" s="240"/>
      <c r="AL77" s="240"/>
      <c r="AM77" s="240"/>
      <c r="AN77" s="240"/>
      <c r="AO77" s="240"/>
      <c r="AP77" s="240"/>
      <c r="AQ77" s="240"/>
      <c r="AR77" s="240"/>
      <c r="AS77" s="240"/>
    </row>
    <row r="78" spans="30:45" s="155" customFormat="1" ht="15" customHeight="1">
      <c r="AD78" s="240"/>
      <c r="AE78" s="240"/>
      <c r="AF78" s="240"/>
      <c r="AG78" s="240"/>
      <c r="AH78" s="240"/>
      <c r="AI78" s="240"/>
      <c r="AJ78" s="240"/>
      <c r="AK78" s="240"/>
      <c r="AL78" s="240"/>
      <c r="AM78" s="240"/>
      <c r="AN78" s="240"/>
      <c r="AO78" s="240"/>
      <c r="AP78" s="240"/>
      <c r="AQ78" s="240"/>
      <c r="AR78" s="240"/>
      <c r="AS78" s="240"/>
    </row>
    <row r="79" spans="30:45" s="155" customFormat="1" ht="15" customHeight="1">
      <c r="AD79" s="240"/>
      <c r="AE79" s="240"/>
      <c r="AF79" s="240"/>
      <c r="AG79" s="240"/>
      <c r="AH79" s="240"/>
      <c r="AI79" s="240"/>
      <c r="AJ79" s="240"/>
      <c r="AK79" s="240"/>
      <c r="AL79" s="240"/>
      <c r="AM79" s="240"/>
      <c r="AN79" s="240"/>
      <c r="AO79" s="240"/>
      <c r="AP79" s="240"/>
      <c r="AQ79" s="240"/>
      <c r="AR79" s="240"/>
      <c r="AS79" s="240"/>
    </row>
    <row r="80" spans="30:45" s="155" customFormat="1" ht="15" customHeight="1">
      <c r="AD80" s="240"/>
      <c r="AE80" s="240"/>
      <c r="AF80" s="240"/>
      <c r="AG80" s="240"/>
      <c r="AH80" s="240"/>
      <c r="AI80" s="240"/>
      <c r="AJ80" s="240"/>
      <c r="AK80" s="240"/>
      <c r="AL80" s="240"/>
      <c r="AM80" s="240"/>
      <c r="AN80" s="240"/>
      <c r="AO80" s="240"/>
      <c r="AP80" s="240"/>
      <c r="AQ80" s="240"/>
      <c r="AR80" s="240"/>
      <c r="AS80" s="240"/>
    </row>
    <row r="81" spans="30:45" s="155" customFormat="1" ht="15" customHeight="1">
      <c r="AD81" s="240"/>
      <c r="AE81" s="240"/>
      <c r="AF81" s="240"/>
      <c r="AG81" s="240"/>
      <c r="AH81" s="240"/>
      <c r="AI81" s="240"/>
      <c r="AJ81" s="240"/>
      <c r="AK81" s="240"/>
      <c r="AL81" s="240"/>
      <c r="AM81" s="240"/>
      <c r="AN81" s="240"/>
      <c r="AO81" s="240"/>
      <c r="AP81" s="240"/>
      <c r="AQ81" s="240"/>
      <c r="AR81" s="240"/>
      <c r="AS81" s="240"/>
    </row>
    <row r="82" spans="30:45" s="155" customFormat="1" ht="15" customHeight="1">
      <c r="AD82" s="240"/>
      <c r="AE82" s="240"/>
      <c r="AF82" s="240"/>
      <c r="AG82" s="240"/>
      <c r="AH82" s="240"/>
      <c r="AI82" s="240"/>
      <c r="AJ82" s="240"/>
      <c r="AK82" s="240"/>
      <c r="AL82" s="240"/>
      <c r="AM82" s="240"/>
      <c r="AN82" s="240"/>
      <c r="AO82" s="240"/>
      <c r="AP82" s="240"/>
      <c r="AQ82" s="240"/>
      <c r="AR82" s="240"/>
      <c r="AS82" s="240"/>
    </row>
    <row r="83" spans="30:45" s="155" customFormat="1" ht="15" customHeight="1">
      <c r="AD83" s="240"/>
      <c r="AE83" s="240"/>
      <c r="AF83" s="240"/>
      <c r="AG83" s="240"/>
      <c r="AH83" s="240"/>
      <c r="AI83" s="240"/>
      <c r="AJ83" s="240"/>
      <c r="AK83" s="240"/>
      <c r="AL83" s="240"/>
      <c r="AM83" s="240"/>
      <c r="AN83" s="240"/>
      <c r="AO83" s="240"/>
      <c r="AP83" s="240"/>
      <c r="AQ83" s="240"/>
      <c r="AR83" s="240"/>
      <c r="AS83" s="240"/>
    </row>
    <row r="84" spans="30:45" s="155" customFormat="1" ht="15" customHeight="1">
      <c r="AD84" s="240"/>
      <c r="AE84" s="240"/>
      <c r="AF84" s="240"/>
      <c r="AG84" s="240"/>
      <c r="AH84" s="240"/>
      <c r="AI84" s="240"/>
      <c r="AJ84" s="240"/>
      <c r="AK84" s="240"/>
      <c r="AL84" s="240"/>
      <c r="AM84" s="240"/>
      <c r="AN84" s="240"/>
      <c r="AO84" s="240"/>
      <c r="AP84" s="240"/>
      <c r="AQ84" s="240"/>
      <c r="AR84" s="240"/>
      <c r="AS84" s="240"/>
    </row>
    <row r="85" spans="30:45" s="155" customFormat="1" ht="15" customHeight="1">
      <c r="AD85" s="240"/>
      <c r="AE85" s="240"/>
      <c r="AF85" s="240"/>
      <c r="AG85" s="240"/>
      <c r="AH85" s="240"/>
      <c r="AI85" s="240"/>
      <c r="AJ85" s="240"/>
      <c r="AK85" s="240"/>
      <c r="AL85" s="240"/>
      <c r="AM85" s="240"/>
      <c r="AN85" s="240"/>
      <c r="AO85" s="240"/>
      <c r="AP85" s="240"/>
      <c r="AQ85" s="240"/>
      <c r="AR85" s="240"/>
      <c r="AS85" s="240"/>
    </row>
    <row r="86" spans="30:45" s="155" customFormat="1" ht="15" customHeight="1">
      <c r="AD86" s="240"/>
      <c r="AE86" s="240"/>
      <c r="AF86" s="240"/>
      <c r="AG86" s="240"/>
      <c r="AH86" s="240"/>
      <c r="AI86" s="240"/>
      <c r="AJ86" s="240"/>
      <c r="AK86" s="240"/>
      <c r="AL86" s="240"/>
      <c r="AM86" s="240"/>
      <c r="AN86" s="240"/>
      <c r="AO86" s="240"/>
      <c r="AP86" s="240"/>
      <c r="AQ86" s="240"/>
      <c r="AR86" s="240"/>
      <c r="AS86" s="240"/>
    </row>
    <row r="87" spans="30:45" s="155" customFormat="1" ht="15" customHeight="1">
      <c r="AD87" s="240"/>
      <c r="AE87" s="240"/>
      <c r="AF87" s="240"/>
      <c r="AG87" s="240"/>
      <c r="AH87" s="240"/>
      <c r="AI87" s="240"/>
      <c r="AJ87" s="240"/>
      <c r="AK87" s="240"/>
      <c r="AL87" s="240"/>
      <c r="AM87" s="240"/>
      <c r="AN87" s="240"/>
      <c r="AO87" s="240"/>
      <c r="AP87" s="240"/>
      <c r="AQ87" s="240"/>
      <c r="AR87" s="240"/>
      <c r="AS87" s="240"/>
    </row>
    <row r="88" spans="30:45" s="155" customFormat="1" ht="15" customHeight="1">
      <c r="AD88" s="240"/>
      <c r="AE88" s="240"/>
      <c r="AF88" s="240"/>
      <c r="AG88" s="240"/>
      <c r="AH88" s="240"/>
      <c r="AI88" s="240"/>
      <c r="AJ88" s="240"/>
      <c r="AK88" s="240"/>
      <c r="AL88" s="240"/>
      <c r="AM88" s="240"/>
      <c r="AN88" s="240"/>
      <c r="AO88" s="240"/>
      <c r="AP88" s="240"/>
      <c r="AQ88" s="240"/>
      <c r="AR88" s="240"/>
      <c r="AS88" s="240"/>
    </row>
    <row r="89" spans="30:45" s="155" customFormat="1" ht="15" customHeight="1">
      <c r="AD89" s="240"/>
      <c r="AE89" s="240"/>
      <c r="AF89" s="240"/>
      <c r="AG89" s="240"/>
      <c r="AH89" s="240"/>
      <c r="AI89" s="240"/>
      <c r="AJ89" s="240"/>
      <c r="AK89" s="240"/>
      <c r="AL89" s="240"/>
      <c r="AM89" s="240"/>
      <c r="AN89" s="240"/>
      <c r="AO89" s="240"/>
      <c r="AP89" s="240"/>
      <c r="AQ89" s="240"/>
      <c r="AR89" s="240"/>
      <c r="AS89" s="240"/>
    </row>
    <row r="90" spans="30:45" s="155" customFormat="1" ht="15" customHeight="1">
      <c r="AD90" s="240"/>
      <c r="AE90" s="240"/>
      <c r="AF90" s="240"/>
      <c r="AG90" s="240"/>
      <c r="AH90" s="240"/>
      <c r="AI90" s="240"/>
      <c r="AJ90" s="240"/>
      <c r="AK90" s="240"/>
      <c r="AL90" s="240"/>
      <c r="AM90" s="240"/>
      <c r="AN90" s="240"/>
      <c r="AO90" s="240"/>
      <c r="AP90" s="240"/>
      <c r="AQ90" s="240"/>
      <c r="AR90" s="240"/>
      <c r="AS90" s="240"/>
    </row>
    <row r="91" spans="30:45" s="155" customFormat="1" ht="15" customHeight="1">
      <c r="AD91" s="240"/>
      <c r="AE91" s="240"/>
      <c r="AF91" s="240"/>
      <c r="AG91" s="240"/>
      <c r="AH91" s="240"/>
      <c r="AI91" s="240"/>
      <c r="AJ91" s="240"/>
      <c r="AK91" s="240"/>
      <c r="AL91" s="240"/>
      <c r="AM91" s="240"/>
      <c r="AN91" s="240"/>
      <c r="AO91" s="240"/>
      <c r="AP91" s="240"/>
      <c r="AQ91" s="240"/>
      <c r="AR91" s="240"/>
      <c r="AS91" s="240"/>
    </row>
    <row r="92" spans="30:45" s="155" customFormat="1" ht="15" customHeight="1">
      <c r="AD92" s="240"/>
      <c r="AE92" s="240"/>
      <c r="AF92" s="240"/>
      <c r="AG92" s="240"/>
      <c r="AH92" s="240"/>
      <c r="AI92" s="240"/>
      <c r="AJ92" s="240"/>
      <c r="AK92" s="240"/>
      <c r="AL92" s="240"/>
      <c r="AM92" s="240"/>
      <c r="AN92" s="240"/>
      <c r="AO92" s="240"/>
      <c r="AP92" s="240"/>
      <c r="AQ92" s="240"/>
      <c r="AR92" s="240"/>
      <c r="AS92" s="240"/>
    </row>
    <row r="93" spans="30:45" s="155" customFormat="1" ht="15" customHeight="1">
      <c r="AD93" s="240"/>
      <c r="AE93" s="240"/>
      <c r="AF93" s="240"/>
      <c r="AG93" s="240"/>
      <c r="AH93" s="240"/>
      <c r="AI93" s="240"/>
      <c r="AJ93" s="240"/>
      <c r="AK93" s="240"/>
      <c r="AL93" s="240"/>
      <c r="AM93" s="240"/>
      <c r="AN93" s="240"/>
      <c r="AO93" s="240"/>
      <c r="AP93" s="240"/>
      <c r="AQ93" s="240"/>
      <c r="AR93" s="240"/>
      <c r="AS93" s="240"/>
    </row>
    <row r="94" spans="30:45" s="155" customFormat="1" ht="15" customHeight="1">
      <c r="AD94" s="240"/>
      <c r="AE94" s="240"/>
      <c r="AF94" s="240"/>
      <c r="AG94" s="240"/>
      <c r="AH94" s="240"/>
      <c r="AI94" s="240"/>
      <c r="AJ94" s="240"/>
      <c r="AK94" s="240"/>
      <c r="AL94" s="240"/>
      <c r="AM94" s="240"/>
      <c r="AN94" s="240"/>
      <c r="AO94" s="240"/>
      <c r="AP94" s="240"/>
      <c r="AQ94" s="240"/>
      <c r="AR94" s="240"/>
      <c r="AS94" s="240"/>
    </row>
    <row r="95" spans="30:45" s="155" customFormat="1" ht="15" customHeight="1">
      <c r="AD95" s="240"/>
      <c r="AE95" s="240"/>
      <c r="AF95" s="240"/>
      <c r="AG95" s="240"/>
      <c r="AH95" s="240"/>
      <c r="AI95" s="240"/>
      <c r="AJ95" s="240"/>
      <c r="AK95" s="240"/>
      <c r="AL95" s="240"/>
      <c r="AM95" s="240"/>
      <c r="AN95" s="240"/>
      <c r="AO95" s="240"/>
      <c r="AP95" s="240"/>
      <c r="AQ95" s="240"/>
      <c r="AR95" s="240"/>
      <c r="AS95" s="240"/>
    </row>
    <row r="96" spans="30:45" s="155" customFormat="1" ht="15" customHeight="1">
      <c r="AD96" s="240"/>
      <c r="AE96" s="240"/>
      <c r="AF96" s="240"/>
      <c r="AG96" s="240"/>
      <c r="AH96" s="240"/>
      <c r="AI96" s="240"/>
      <c r="AJ96" s="240"/>
      <c r="AK96" s="240"/>
      <c r="AL96" s="240"/>
      <c r="AM96" s="240"/>
      <c r="AN96" s="240"/>
      <c r="AO96" s="240"/>
      <c r="AP96" s="240"/>
      <c r="AQ96" s="240"/>
      <c r="AR96" s="240"/>
      <c r="AS96" s="240"/>
    </row>
    <row r="97" spans="30:45" s="155" customFormat="1" ht="15" customHeight="1">
      <c r="AD97" s="240"/>
      <c r="AE97" s="240"/>
      <c r="AF97" s="240"/>
      <c r="AG97" s="240"/>
      <c r="AH97" s="240"/>
      <c r="AI97" s="240"/>
      <c r="AJ97" s="240"/>
      <c r="AK97" s="240"/>
      <c r="AL97" s="240"/>
      <c r="AM97" s="240"/>
      <c r="AN97" s="240"/>
      <c r="AO97" s="240"/>
      <c r="AP97" s="240"/>
      <c r="AQ97" s="240"/>
      <c r="AR97" s="240"/>
      <c r="AS97" s="240"/>
    </row>
    <row r="98" spans="30:45" s="155" customFormat="1" ht="15" customHeight="1">
      <c r="AD98" s="240"/>
      <c r="AE98" s="240"/>
      <c r="AF98" s="240"/>
      <c r="AG98" s="240"/>
      <c r="AH98" s="240"/>
      <c r="AI98" s="240"/>
      <c r="AJ98" s="240"/>
      <c r="AK98" s="240"/>
      <c r="AL98" s="240"/>
      <c r="AM98" s="240"/>
      <c r="AN98" s="240"/>
      <c r="AO98" s="240"/>
      <c r="AP98" s="240"/>
      <c r="AQ98" s="240"/>
      <c r="AR98" s="240"/>
      <c r="AS98" s="240"/>
    </row>
    <row r="99" spans="30:45" s="155" customFormat="1" ht="15" customHeight="1">
      <c r="AD99" s="240"/>
      <c r="AE99" s="240"/>
      <c r="AF99" s="240"/>
      <c r="AG99" s="240"/>
      <c r="AH99" s="240"/>
      <c r="AI99" s="240"/>
      <c r="AJ99" s="240"/>
      <c r="AK99" s="240"/>
      <c r="AL99" s="240"/>
      <c r="AM99" s="240"/>
      <c r="AN99" s="240"/>
      <c r="AO99" s="240"/>
      <c r="AP99" s="240"/>
      <c r="AQ99" s="240"/>
      <c r="AR99" s="240"/>
      <c r="AS99" s="240"/>
    </row>
    <row r="100" spans="30:45" s="155" customFormat="1" ht="15" customHeight="1">
      <c r="AD100" s="240"/>
      <c r="AE100" s="240"/>
      <c r="AF100" s="240"/>
      <c r="AG100" s="240"/>
      <c r="AH100" s="240"/>
      <c r="AI100" s="240"/>
      <c r="AJ100" s="240"/>
      <c r="AK100" s="240"/>
      <c r="AL100" s="240"/>
      <c r="AM100" s="240"/>
      <c r="AN100" s="240"/>
      <c r="AO100" s="240"/>
      <c r="AP100" s="240"/>
      <c r="AQ100" s="240"/>
      <c r="AR100" s="240"/>
      <c r="AS100" s="240"/>
    </row>
    <row r="101" spans="30:45" s="155" customFormat="1" ht="15" customHeight="1">
      <c r="AD101" s="240"/>
      <c r="AE101" s="240"/>
      <c r="AF101" s="240"/>
      <c r="AG101" s="240"/>
      <c r="AH101" s="240"/>
      <c r="AI101" s="240"/>
      <c r="AJ101" s="240"/>
      <c r="AK101" s="240"/>
      <c r="AL101" s="240"/>
      <c r="AM101" s="240"/>
      <c r="AN101" s="240"/>
      <c r="AO101" s="240"/>
      <c r="AP101" s="240"/>
      <c r="AQ101" s="240"/>
      <c r="AR101" s="240"/>
      <c r="AS101" s="240"/>
    </row>
    <row r="102" spans="30:45" s="155" customFormat="1" ht="15" customHeight="1">
      <c r="AD102" s="240"/>
      <c r="AE102" s="240"/>
      <c r="AF102" s="240"/>
      <c r="AG102" s="240"/>
      <c r="AH102" s="240"/>
      <c r="AI102" s="240"/>
      <c r="AJ102" s="240"/>
      <c r="AK102" s="240"/>
      <c r="AL102" s="240"/>
      <c r="AM102" s="240"/>
      <c r="AN102" s="240"/>
      <c r="AO102" s="240"/>
      <c r="AP102" s="240"/>
      <c r="AQ102" s="240"/>
      <c r="AR102" s="240"/>
      <c r="AS102" s="240"/>
    </row>
    <row r="103" spans="30:45" s="155" customFormat="1" ht="15" customHeight="1">
      <c r="AD103" s="240"/>
      <c r="AE103" s="240"/>
      <c r="AF103" s="240"/>
      <c r="AG103" s="240"/>
      <c r="AH103" s="240"/>
      <c r="AI103" s="240"/>
      <c r="AJ103" s="240"/>
      <c r="AK103" s="240"/>
      <c r="AL103" s="240"/>
      <c r="AM103" s="240"/>
      <c r="AN103" s="240"/>
      <c r="AO103" s="240"/>
      <c r="AP103" s="240"/>
      <c r="AQ103" s="240"/>
      <c r="AR103" s="240"/>
      <c r="AS103" s="240"/>
    </row>
    <row r="104" spans="30:45" s="155" customFormat="1" ht="15" customHeight="1">
      <c r="AD104" s="240"/>
      <c r="AE104" s="240"/>
      <c r="AF104" s="240"/>
      <c r="AG104" s="240"/>
      <c r="AH104" s="240"/>
      <c r="AI104" s="240"/>
      <c r="AJ104" s="240"/>
      <c r="AK104" s="240"/>
      <c r="AL104" s="240"/>
      <c r="AM104" s="240"/>
      <c r="AN104" s="240"/>
      <c r="AO104" s="240"/>
      <c r="AP104" s="240"/>
      <c r="AQ104" s="240"/>
      <c r="AR104" s="240"/>
      <c r="AS104" s="240"/>
    </row>
    <row r="105" spans="30:45" s="155" customFormat="1" ht="15" customHeight="1">
      <c r="AD105" s="240"/>
      <c r="AE105" s="240"/>
      <c r="AF105" s="240"/>
      <c r="AG105" s="240"/>
      <c r="AH105" s="240"/>
      <c r="AI105" s="240"/>
      <c r="AJ105" s="240"/>
      <c r="AK105" s="240"/>
      <c r="AL105" s="240"/>
      <c r="AM105" s="240"/>
      <c r="AN105" s="240"/>
      <c r="AO105" s="240"/>
      <c r="AP105" s="240"/>
      <c r="AQ105" s="240"/>
      <c r="AR105" s="240"/>
      <c r="AS105" s="240"/>
    </row>
    <row r="106" spans="30:45" s="155" customFormat="1" ht="15" customHeight="1">
      <c r="AD106" s="240"/>
      <c r="AE106" s="240"/>
      <c r="AF106" s="240"/>
      <c r="AG106" s="240"/>
      <c r="AH106" s="240"/>
      <c r="AI106" s="240"/>
      <c r="AJ106" s="240"/>
      <c r="AK106" s="240"/>
      <c r="AL106" s="240"/>
      <c r="AM106" s="240"/>
      <c r="AN106" s="240"/>
      <c r="AO106" s="240"/>
      <c r="AP106" s="240"/>
      <c r="AQ106" s="240"/>
      <c r="AR106" s="240"/>
      <c r="AS106" s="240"/>
    </row>
    <row r="107" spans="30:45" s="155" customFormat="1" ht="15" customHeight="1">
      <c r="AD107" s="240"/>
      <c r="AE107" s="240"/>
      <c r="AF107" s="240"/>
      <c r="AG107" s="240"/>
      <c r="AH107" s="240"/>
      <c r="AI107" s="240"/>
      <c r="AJ107" s="240"/>
      <c r="AK107" s="240"/>
      <c r="AL107" s="240"/>
      <c r="AM107" s="240"/>
      <c r="AN107" s="240"/>
      <c r="AO107" s="240"/>
      <c r="AP107" s="240"/>
      <c r="AQ107" s="240"/>
      <c r="AR107" s="240"/>
      <c r="AS107" s="240"/>
    </row>
    <row r="108" spans="30:45" s="155" customFormat="1" ht="15" customHeight="1">
      <c r="AD108" s="240"/>
      <c r="AE108" s="240"/>
      <c r="AF108" s="240"/>
      <c r="AG108" s="240"/>
      <c r="AH108" s="240"/>
      <c r="AI108" s="240"/>
      <c r="AJ108" s="240"/>
      <c r="AK108" s="240"/>
      <c r="AL108" s="240"/>
      <c r="AM108" s="240"/>
      <c r="AN108" s="240"/>
      <c r="AO108" s="240"/>
      <c r="AP108" s="240"/>
      <c r="AQ108" s="240"/>
      <c r="AR108" s="240"/>
      <c r="AS108" s="240"/>
    </row>
    <row r="109" spans="30:45" s="155" customFormat="1" ht="15" customHeight="1">
      <c r="AD109" s="240"/>
      <c r="AE109" s="240"/>
      <c r="AF109" s="240"/>
      <c r="AG109" s="240"/>
      <c r="AH109" s="240"/>
      <c r="AI109" s="240"/>
      <c r="AJ109" s="240"/>
      <c r="AK109" s="240"/>
      <c r="AL109" s="240"/>
      <c r="AM109" s="240"/>
      <c r="AN109" s="240"/>
      <c r="AO109" s="240"/>
      <c r="AP109" s="240"/>
      <c r="AQ109" s="240"/>
      <c r="AR109" s="240"/>
      <c r="AS109" s="240"/>
    </row>
    <row r="110" spans="30:45" s="155" customFormat="1" ht="15" customHeight="1">
      <c r="AD110" s="240"/>
      <c r="AE110" s="240"/>
      <c r="AF110" s="240"/>
      <c r="AG110" s="240"/>
      <c r="AH110" s="240"/>
      <c r="AI110" s="240"/>
      <c r="AJ110" s="240"/>
      <c r="AK110" s="240"/>
      <c r="AL110" s="240"/>
      <c r="AM110" s="240"/>
      <c r="AN110" s="240"/>
      <c r="AO110" s="240"/>
      <c r="AP110" s="240"/>
      <c r="AQ110" s="240"/>
      <c r="AR110" s="240"/>
      <c r="AS110" s="240"/>
    </row>
    <row r="111" spans="30:45" s="155" customFormat="1" ht="15" customHeight="1">
      <c r="AD111" s="240"/>
      <c r="AE111" s="240"/>
      <c r="AF111" s="240"/>
      <c r="AG111" s="240"/>
      <c r="AH111" s="240"/>
      <c r="AI111" s="240"/>
      <c r="AJ111" s="240"/>
      <c r="AK111" s="240"/>
      <c r="AL111" s="240"/>
      <c r="AM111" s="240"/>
      <c r="AN111" s="240"/>
      <c r="AO111" s="240"/>
      <c r="AP111" s="240"/>
      <c r="AQ111" s="240"/>
      <c r="AR111" s="240"/>
      <c r="AS111" s="240"/>
    </row>
    <row r="112" spans="30:45" s="155" customFormat="1" ht="15" customHeight="1">
      <c r="AD112" s="240"/>
      <c r="AE112" s="240"/>
      <c r="AF112" s="240"/>
      <c r="AG112" s="240"/>
      <c r="AH112" s="240"/>
      <c r="AI112" s="240"/>
      <c r="AJ112" s="240"/>
      <c r="AK112" s="240"/>
      <c r="AL112" s="240"/>
      <c r="AM112" s="240"/>
      <c r="AN112" s="240"/>
      <c r="AO112" s="240"/>
      <c r="AP112" s="240"/>
      <c r="AQ112" s="240"/>
      <c r="AR112" s="240"/>
      <c r="AS112" s="240"/>
    </row>
    <row r="113" spans="30:45" s="155" customFormat="1" ht="15" customHeight="1">
      <c r="AD113" s="240"/>
      <c r="AE113" s="240"/>
      <c r="AF113" s="240"/>
      <c r="AG113" s="240"/>
      <c r="AH113" s="240"/>
      <c r="AI113" s="240"/>
      <c r="AJ113" s="240"/>
      <c r="AK113" s="240"/>
      <c r="AL113" s="240"/>
      <c r="AM113" s="240"/>
      <c r="AN113" s="240"/>
      <c r="AO113" s="240"/>
      <c r="AP113" s="240"/>
      <c r="AQ113" s="240"/>
      <c r="AR113" s="240"/>
      <c r="AS113" s="240"/>
    </row>
    <row r="114" spans="30:45" s="155" customFormat="1" ht="15" customHeight="1">
      <c r="AD114" s="240"/>
      <c r="AE114" s="240"/>
      <c r="AF114" s="240"/>
      <c r="AG114" s="240"/>
      <c r="AH114" s="240"/>
      <c r="AI114" s="240"/>
      <c r="AJ114" s="240"/>
      <c r="AK114" s="240"/>
      <c r="AL114" s="240"/>
      <c r="AM114" s="240"/>
      <c r="AN114" s="240"/>
      <c r="AO114" s="240"/>
      <c r="AP114" s="240"/>
      <c r="AQ114" s="240"/>
      <c r="AR114" s="240"/>
      <c r="AS114" s="240"/>
    </row>
    <row r="115" spans="30:45" s="155" customFormat="1" ht="15" customHeight="1">
      <c r="AD115" s="240"/>
      <c r="AE115" s="240"/>
      <c r="AF115" s="240"/>
      <c r="AG115" s="240"/>
      <c r="AH115" s="240"/>
      <c r="AI115" s="240"/>
      <c r="AJ115" s="240"/>
      <c r="AK115" s="240"/>
      <c r="AL115" s="240"/>
      <c r="AM115" s="240"/>
      <c r="AN115" s="240"/>
      <c r="AO115" s="240"/>
      <c r="AP115" s="240"/>
      <c r="AQ115" s="240"/>
      <c r="AR115" s="240"/>
      <c r="AS115" s="240"/>
    </row>
    <row r="116" spans="30:45" s="155" customFormat="1" ht="15" customHeight="1">
      <c r="AD116" s="240"/>
      <c r="AE116" s="240"/>
      <c r="AF116" s="240"/>
      <c r="AG116" s="240"/>
      <c r="AH116" s="240"/>
      <c r="AI116" s="240"/>
      <c r="AJ116" s="240"/>
      <c r="AK116" s="240"/>
      <c r="AL116" s="240"/>
      <c r="AM116" s="240"/>
      <c r="AN116" s="240"/>
      <c r="AO116" s="240"/>
      <c r="AP116" s="240"/>
      <c r="AQ116" s="240"/>
      <c r="AR116" s="240"/>
      <c r="AS116" s="240"/>
    </row>
    <row r="117" spans="30:45" s="155" customFormat="1" ht="15" customHeight="1">
      <c r="AD117" s="240"/>
      <c r="AE117" s="240"/>
      <c r="AF117" s="240"/>
      <c r="AG117" s="240"/>
      <c r="AH117" s="240"/>
      <c r="AI117" s="240"/>
      <c r="AJ117" s="240"/>
      <c r="AK117" s="240"/>
      <c r="AL117" s="240"/>
      <c r="AM117" s="240"/>
      <c r="AN117" s="240"/>
      <c r="AO117" s="240"/>
      <c r="AP117" s="240"/>
      <c r="AQ117" s="240"/>
      <c r="AR117" s="240"/>
      <c r="AS117" s="240"/>
    </row>
    <row r="118" spans="30:45" s="155" customFormat="1" ht="15" customHeight="1">
      <c r="AD118" s="240"/>
      <c r="AE118" s="240"/>
      <c r="AF118" s="240"/>
      <c r="AG118" s="240"/>
      <c r="AH118" s="240"/>
      <c r="AI118" s="240"/>
      <c r="AJ118" s="240"/>
      <c r="AK118" s="240"/>
      <c r="AL118" s="240"/>
      <c r="AM118" s="240"/>
      <c r="AN118" s="240"/>
      <c r="AO118" s="240"/>
      <c r="AP118" s="240"/>
      <c r="AQ118" s="240"/>
      <c r="AR118" s="240"/>
      <c r="AS118" s="240"/>
    </row>
    <row r="119" spans="30:45" s="155" customFormat="1" ht="15" customHeight="1">
      <c r="AD119" s="240"/>
      <c r="AE119" s="240"/>
      <c r="AF119" s="240"/>
      <c r="AG119" s="240"/>
      <c r="AH119" s="240"/>
      <c r="AI119" s="240"/>
      <c r="AJ119" s="240"/>
      <c r="AK119" s="240"/>
      <c r="AL119" s="240"/>
      <c r="AM119" s="240"/>
      <c r="AN119" s="240"/>
      <c r="AO119" s="240"/>
      <c r="AP119" s="240"/>
      <c r="AQ119" s="240"/>
      <c r="AR119" s="240"/>
      <c r="AS119" s="240"/>
    </row>
    <row r="120" spans="30:45" s="155" customFormat="1" ht="15" customHeight="1">
      <c r="AD120" s="240"/>
      <c r="AE120" s="240"/>
      <c r="AF120" s="240"/>
      <c r="AG120" s="240"/>
      <c r="AH120" s="240"/>
      <c r="AI120" s="240"/>
      <c r="AJ120" s="240"/>
      <c r="AK120" s="240"/>
      <c r="AL120" s="240"/>
      <c r="AM120" s="240"/>
      <c r="AN120" s="240"/>
      <c r="AO120" s="240"/>
      <c r="AP120" s="240"/>
      <c r="AQ120" s="240"/>
      <c r="AR120" s="240"/>
      <c r="AS120" s="240"/>
    </row>
    <row r="121" spans="30:45" s="155" customFormat="1" ht="15" customHeight="1">
      <c r="AD121" s="240"/>
      <c r="AE121" s="240"/>
      <c r="AF121" s="240"/>
      <c r="AG121" s="240"/>
      <c r="AH121" s="240"/>
      <c r="AI121" s="240"/>
      <c r="AJ121" s="240"/>
      <c r="AK121" s="240"/>
      <c r="AL121" s="240"/>
      <c r="AM121" s="240"/>
      <c r="AN121" s="240"/>
      <c r="AO121" s="240"/>
      <c r="AP121" s="240"/>
      <c r="AQ121" s="240"/>
      <c r="AR121" s="240"/>
      <c r="AS121" s="240"/>
    </row>
    <row r="122" spans="30:45" s="155" customFormat="1" ht="15" customHeight="1">
      <c r="AD122" s="240"/>
      <c r="AE122" s="240"/>
      <c r="AF122" s="240"/>
      <c r="AG122" s="240"/>
      <c r="AH122" s="240"/>
      <c r="AI122" s="240"/>
      <c r="AJ122" s="240"/>
      <c r="AK122" s="240"/>
      <c r="AL122" s="240"/>
      <c r="AM122" s="240"/>
      <c r="AN122" s="240"/>
      <c r="AO122" s="240"/>
      <c r="AP122" s="240"/>
      <c r="AQ122" s="240"/>
      <c r="AR122" s="240"/>
      <c r="AS122" s="240"/>
    </row>
    <row r="123" spans="30:45" s="155" customFormat="1" ht="15" customHeight="1">
      <c r="AD123" s="240"/>
      <c r="AE123" s="240"/>
      <c r="AF123" s="240"/>
      <c r="AG123" s="240"/>
      <c r="AH123" s="240"/>
      <c r="AI123" s="240"/>
      <c r="AJ123" s="240"/>
      <c r="AK123" s="240"/>
      <c r="AL123" s="240"/>
      <c r="AM123" s="240"/>
      <c r="AN123" s="240"/>
      <c r="AO123" s="240"/>
      <c r="AP123" s="240"/>
      <c r="AQ123" s="240"/>
      <c r="AR123" s="240"/>
      <c r="AS123" s="240"/>
    </row>
    <row r="124" spans="30:45" s="155" customFormat="1" ht="15" customHeight="1">
      <c r="AD124" s="240"/>
      <c r="AE124" s="240"/>
      <c r="AF124" s="240"/>
      <c r="AG124" s="240"/>
      <c r="AH124" s="240"/>
      <c r="AI124" s="240"/>
      <c r="AJ124" s="240"/>
      <c r="AK124" s="240"/>
      <c r="AL124" s="240"/>
      <c r="AM124" s="240"/>
      <c r="AN124" s="240"/>
      <c r="AO124" s="240"/>
      <c r="AP124" s="240"/>
      <c r="AQ124" s="240"/>
      <c r="AR124" s="240"/>
      <c r="AS124" s="240"/>
    </row>
    <row r="125" spans="30:45" s="155" customFormat="1" ht="15" customHeight="1">
      <c r="AD125" s="240"/>
      <c r="AE125" s="240"/>
      <c r="AF125" s="240"/>
      <c r="AG125" s="240"/>
      <c r="AH125" s="240"/>
      <c r="AI125" s="240"/>
      <c r="AJ125" s="240"/>
      <c r="AK125" s="240"/>
      <c r="AL125" s="240"/>
      <c r="AM125" s="240"/>
      <c r="AN125" s="240"/>
      <c r="AO125" s="240"/>
      <c r="AP125" s="240"/>
      <c r="AQ125" s="240"/>
      <c r="AR125" s="240"/>
      <c r="AS125" s="240"/>
    </row>
    <row r="126" spans="30:45" s="155" customFormat="1" ht="15" customHeight="1">
      <c r="AD126" s="240"/>
      <c r="AE126" s="240"/>
      <c r="AF126" s="240"/>
      <c r="AG126" s="240"/>
      <c r="AH126" s="240"/>
      <c r="AI126" s="240"/>
      <c r="AJ126" s="240"/>
      <c r="AK126" s="240"/>
      <c r="AL126" s="240"/>
      <c r="AM126" s="240"/>
      <c r="AN126" s="240"/>
      <c r="AO126" s="240"/>
      <c r="AP126" s="240"/>
      <c r="AQ126" s="240"/>
      <c r="AR126" s="240"/>
      <c r="AS126" s="240"/>
    </row>
    <row r="127" spans="30:45" s="155" customFormat="1" ht="15" customHeight="1">
      <c r="AD127" s="240"/>
      <c r="AE127" s="240"/>
      <c r="AF127" s="240"/>
      <c r="AG127" s="240"/>
      <c r="AH127" s="240"/>
      <c r="AI127" s="240"/>
      <c r="AJ127" s="240"/>
      <c r="AK127" s="240"/>
      <c r="AL127" s="240"/>
      <c r="AM127" s="240"/>
      <c r="AN127" s="240"/>
      <c r="AO127" s="240"/>
      <c r="AP127" s="240"/>
      <c r="AQ127" s="240"/>
      <c r="AR127" s="240"/>
      <c r="AS127" s="240"/>
    </row>
    <row r="128" spans="30:45" s="155" customFormat="1" ht="15" customHeight="1">
      <c r="AD128" s="240"/>
      <c r="AE128" s="240"/>
      <c r="AF128" s="240"/>
      <c r="AG128" s="240"/>
      <c r="AH128" s="240"/>
      <c r="AI128" s="240"/>
      <c r="AJ128" s="240"/>
      <c r="AK128" s="240"/>
      <c r="AL128" s="240"/>
      <c r="AM128" s="240"/>
      <c r="AN128" s="240"/>
      <c r="AO128" s="240"/>
      <c r="AP128" s="240"/>
      <c r="AQ128" s="240"/>
      <c r="AR128" s="240"/>
      <c r="AS128" s="240"/>
    </row>
    <row r="129" spans="30:45" s="155" customFormat="1" ht="15" customHeight="1">
      <c r="AD129" s="240"/>
      <c r="AE129" s="240"/>
      <c r="AF129" s="240"/>
      <c r="AG129" s="240"/>
      <c r="AH129" s="240"/>
      <c r="AI129" s="240"/>
      <c r="AJ129" s="240"/>
      <c r="AK129" s="240"/>
      <c r="AL129" s="240"/>
      <c r="AM129" s="240"/>
      <c r="AN129" s="240"/>
      <c r="AO129" s="240"/>
      <c r="AP129" s="240"/>
      <c r="AQ129" s="240"/>
      <c r="AR129" s="240"/>
      <c r="AS129" s="240"/>
    </row>
    <row r="130" spans="30:45" s="155" customFormat="1" ht="15" customHeight="1">
      <c r="AD130" s="240"/>
      <c r="AE130" s="240"/>
      <c r="AF130" s="240"/>
      <c r="AG130" s="240"/>
      <c r="AH130" s="240"/>
      <c r="AI130" s="240"/>
      <c r="AJ130" s="240"/>
      <c r="AK130" s="240"/>
      <c r="AL130" s="240"/>
      <c r="AM130" s="240"/>
      <c r="AN130" s="240"/>
      <c r="AO130" s="240"/>
      <c r="AP130" s="240"/>
      <c r="AQ130" s="240"/>
      <c r="AR130" s="240"/>
      <c r="AS130" s="240"/>
    </row>
    <row r="131" spans="30:45" s="155" customFormat="1" ht="15" customHeight="1">
      <c r="AD131" s="240"/>
      <c r="AE131" s="240"/>
      <c r="AF131" s="240"/>
      <c r="AG131" s="240"/>
      <c r="AH131" s="240"/>
      <c r="AI131" s="240"/>
      <c r="AJ131" s="240"/>
      <c r="AK131" s="240"/>
      <c r="AL131" s="240"/>
      <c r="AM131" s="240"/>
      <c r="AN131" s="240"/>
      <c r="AO131" s="240"/>
      <c r="AP131" s="240"/>
      <c r="AQ131" s="240"/>
      <c r="AR131" s="240"/>
      <c r="AS131" s="240"/>
    </row>
    <row r="132" spans="30:45" s="155" customFormat="1" ht="15" customHeight="1">
      <c r="AD132" s="240"/>
      <c r="AE132" s="240"/>
      <c r="AF132" s="240"/>
      <c r="AG132" s="240"/>
      <c r="AH132" s="240"/>
      <c r="AI132" s="240"/>
      <c r="AJ132" s="240"/>
      <c r="AK132" s="240"/>
      <c r="AL132" s="240"/>
      <c r="AM132" s="240"/>
      <c r="AN132" s="240"/>
      <c r="AO132" s="240"/>
      <c r="AP132" s="240"/>
      <c r="AQ132" s="240"/>
      <c r="AR132" s="240"/>
      <c r="AS132" s="240"/>
    </row>
    <row r="133" spans="30:45" s="155" customFormat="1" ht="15" customHeight="1">
      <c r="AD133" s="240"/>
      <c r="AE133" s="240"/>
      <c r="AF133" s="240"/>
      <c r="AG133" s="240"/>
      <c r="AH133" s="240"/>
      <c r="AI133" s="240"/>
      <c r="AJ133" s="240"/>
      <c r="AK133" s="240"/>
      <c r="AL133" s="240"/>
      <c r="AM133" s="240"/>
      <c r="AN133" s="240"/>
      <c r="AO133" s="240"/>
      <c r="AP133" s="240"/>
      <c r="AQ133" s="240"/>
      <c r="AR133" s="240"/>
      <c r="AS133" s="240"/>
    </row>
    <row r="134" spans="30:45" s="155" customFormat="1" ht="15" customHeight="1">
      <c r="AD134" s="240"/>
      <c r="AE134" s="240"/>
      <c r="AF134" s="240"/>
      <c r="AG134" s="240"/>
      <c r="AH134" s="240"/>
      <c r="AI134" s="240"/>
      <c r="AJ134" s="240"/>
      <c r="AK134" s="240"/>
      <c r="AL134" s="240"/>
      <c r="AM134" s="240"/>
      <c r="AN134" s="240"/>
      <c r="AO134" s="240"/>
      <c r="AP134" s="240"/>
      <c r="AQ134" s="240"/>
      <c r="AR134" s="240"/>
      <c r="AS134" s="240"/>
    </row>
    <row r="135" spans="30:45" s="155" customFormat="1" ht="15" customHeight="1">
      <c r="AD135" s="240"/>
      <c r="AE135" s="240"/>
      <c r="AF135" s="240"/>
      <c r="AG135" s="240"/>
      <c r="AH135" s="240"/>
      <c r="AI135" s="240"/>
      <c r="AJ135" s="240"/>
      <c r="AK135" s="240"/>
      <c r="AL135" s="240"/>
      <c r="AM135" s="240"/>
      <c r="AN135" s="240"/>
      <c r="AO135" s="240"/>
      <c r="AP135" s="240"/>
      <c r="AQ135" s="240"/>
      <c r="AR135" s="240"/>
      <c r="AS135" s="240"/>
    </row>
    <row r="136" spans="30:45" s="155" customFormat="1" ht="15" customHeight="1">
      <c r="AD136" s="240"/>
      <c r="AE136" s="240"/>
      <c r="AF136" s="240"/>
      <c r="AG136" s="240"/>
      <c r="AH136" s="240"/>
      <c r="AI136" s="240"/>
      <c r="AJ136" s="240"/>
      <c r="AK136" s="240"/>
      <c r="AL136" s="240"/>
      <c r="AM136" s="240"/>
      <c r="AN136" s="240"/>
      <c r="AO136" s="240"/>
      <c r="AP136" s="240"/>
      <c r="AQ136" s="240"/>
      <c r="AR136" s="240"/>
      <c r="AS136" s="240"/>
    </row>
    <row r="137" spans="30:45" s="155" customFormat="1" ht="15" customHeight="1">
      <c r="AD137" s="240"/>
      <c r="AE137" s="240"/>
      <c r="AF137" s="240"/>
      <c r="AG137" s="240"/>
      <c r="AH137" s="240"/>
      <c r="AI137" s="240"/>
      <c r="AJ137" s="240"/>
      <c r="AK137" s="240"/>
      <c r="AL137" s="240"/>
      <c r="AM137" s="240"/>
      <c r="AN137" s="240"/>
      <c r="AO137" s="240"/>
      <c r="AP137" s="240"/>
      <c r="AQ137" s="240"/>
      <c r="AR137" s="240"/>
      <c r="AS137" s="240"/>
    </row>
    <row r="138" spans="30:45" s="155" customFormat="1" ht="15" customHeight="1">
      <c r="AD138" s="240"/>
      <c r="AE138" s="240"/>
      <c r="AF138" s="240"/>
      <c r="AG138" s="240"/>
      <c r="AH138" s="240"/>
      <c r="AI138" s="240"/>
      <c r="AJ138" s="240"/>
      <c r="AK138" s="240"/>
      <c r="AL138" s="240"/>
      <c r="AM138" s="240"/>
      <c r="AN138" s="240"/>
      <c r="AO138" s="240"/>
      <c r="AP138" s="240"/>
      <c r="AQ138" s="240"/>
      <c r="AR138" s="240"/>
      <c r="AS138" s="240"/>
    </row>
    <row r="139" spans="30:45" s="155" customFormat="1" ht="15" customHeight="1">
      <c r="AD139" s="240"/>
      <c r="AE139" s="240"/>
      <c r="AF139" s="240"/>
      <c r="AG139" s="240"/>
      <c r="AH139" s="240"/>
      <c r="AI139" s="240"/>
      <c r="AJ139" s="240"/>
      <c r="AK139" s="240"/>
      <c r="AL139" s="240"/>
      <c r="AM139" s="240"/>
      <c r="AN139" s="240"/>
      <c r="AO139" s="240"/>
      <c r="AP139" s="240"/>
      <c r="AQ139" s="240"/>
      <c r="AR139" s="240"/>
      <c r="AS139" s="240"/>
    </row>
    <row r="140" spans="30:45" s="155" customFormat="1" ht="15" customHeight="1">
      <c r="AD140" s="240"/>
      <c r="AE140" s="240"/>
      <c r="AF140" s="240"/>
      <c r="AG140" s="240"/>
      <c r="AH140" s="240"/>
      <c r="AI140" s="240"/>
      <c r="AJ140" s="240"/>
      <c r="AK140" s="240"/>
      <c r="AL140" s="240"/>
      <c r="AM140" s="240"/>
      <c r="AN140" s="240"/>
      <c r="AO140" s="240"/>
      <c r="AP140" s="240"/>
      <c r="AQ140" s="240"/>
      <c r="AR140" s="240"/>
      <c r="AS140" s="240"/>
    </row>
    <row r="141" spans="30:45" s="155" customFormat="1" ht="15" customHeight="1">
      <c r="AD141" s="240"/>
      <c r="AE141" s="240"/>
      <c r="AF141" s="240"/>
      <c r="AG141" s="240"/>
      <c r="AH141" s="240"/>
      <c r="AI141" s="240"/>
      <c r="AJ141" s="240"/>
      <c r="AK141" s="240"/>
      <c r="AL141" s="240"/>
      <c r="AM141" s="240"/>
      <c r="AN141" s="240"/>
      <c r="AO141" s="240"/>
      <c r="AP141" s="240"/>
      <c r="AQ141" s="240"/>
      <c r="AR141" s="240"/>
      <c r="AS141" s="240"/>
    </row>
    <row r="142" spans="30:45" s="155" customFormat="1" ht="15" customHeight="1">
      <c r="AD142" s="240"/>
      <c r="AE142" s="240"/>
      <c r="AF142" s="240"/>
      <c r="AG142" s="240"/>
      <c r="AH142" s="240"/>
      <c r="AI142" s="240"/>
      <c r="AJ142" s="240"/>
      <c r="AK142" s="240"/>
      <c r="AL142" s="240"/>
      <c r="AM142" s="240"/>
      <c r="AN142" s="240"/>
      <c r="AO142" s="240"/>
      <c r="AP142" s="240"/>
      <c r="AQ142" s="240"/>
      <c r="AR142" s="240"/>
      <c r="AS142" s="240"/>
    </row>
    <row r="143" spans="30:45" s="155" customFormat="1" ht="15" customHeight="1">
      <c r="AD143" s="240"/>
      <c r="AE143" s="240"/>
      <c r="AF143" s="240"/>
      <c r="AG143" s="240"/>
      <c r="AH143" s="240"/>
      <c r="AI143" s="240"/>
      <c r="AJ143" s="240"/>
      <c r="AK143" s="240"/>
      <c r="AL143" s="240"/>
      <c r="AM143" s="240"/>
      <c r="AN143" s="240"/>
      <c r="AO143" s="240"/>
      <c r="AP143" s="240"/>
      <c r="AQ143" s="240"/>
      <c r="AR143" s="240"/>
      <c r="AS143" s="240"/>
    </row>
    <row r="144" spans="30:45" s="155" customFormat="1" ht="15" customHeight="1">
      <c r="AD144" s="240"/>
      <c r="AE144" s="240"/>
      <c r="AF144" s="240"/>
      <c r="AG144" s="240"/>
      <c r="AH144" s="240"/>
      <c r="AI144" s="240"/>
      <c r="AJ144" s="240"/>
      <c r="AK144" s="240"/>
      <c r="AL144" s="240"/>
      <c r="AM144" s="240"/>
      <c r="AN144" s="240"/>
      <c r="AO144" s="240"/>
      <c r="AP144" s="240"/>
      <c r="AQ144" s="240"/>
      <c r="AR144" s="240"/>
      <c r="AS144" s="240"/>
    </row>
    <row r="145" spans="30:45" s="155" customFormat="1" ht="15" customHeight="1">
      <c r="AD145" s="240"/>
      <c r="AE145" s="240"/>
      <c r="AF145" s="240"/>
      <c r="AG145" s="240"/>
      <c r="AH145" s="240"/>
      <c r="AI145" s="240"/>
      <c r="AJ145" s="240"/>
      <c r="AK145" s="240"/>
      <c r="AL145" s="240"/>
      <c r="AM145" s="240"/>
      <c r="AN145" s="240"/>
      <c r="AO145" s="240"/>
      <c r="AP145" s="240"/>
      <c r="AQ145" s="240"/>
      <c r="AR145" s="240"/>
      <c r="AS145" s="240"/>
    </row>
    <row r="146" spans="30:45" s="155" customFormat="1" ht="15" customHeight="1">
      <c r="AD146" s="240"/>
      <c r="AE146" s="240"/>
      <c r="AF146" s="240"/>
      <c r="AG146" s="240"/>
      <c r="AH146" s="240"/>
      <c r="AI146" s="240"/>
      <c r="AJ146" s="240"/>
      <c r="AK146" s="240"/>
      <c r="AL146" s="240"/>
      <c r="AM146" s="240"/>
      <c r="AN146" s="240"/>
      <c r="AO146" s="240"/>
      <c r="AP146" s="240"/>
      <c r="AQ146" s="240"/>
      <c r="AR146" s="240"/>
      <c r="AS146" s="240"/>
    </row>
  </sheetData>
  <sheetProtection selectLockedCells="1" selectUnlockedCells="1"/>
  <printOptions gridLines="1"/>
  <pageMargins left="0.7402777777777778" right="0.1701388888888889" top="0.9402777777777778" bottom="0.12013888888888889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Werner Hegewald</cp:lastModifiedBy>
  <cp:lastPrinted>2013-10-09T05:59:29Z</cp:lastPrinted>
  <dcterms:created xsi:type="dcterms:W3CDTF">2006-08-11T03:22:47Z</dcterms:created>
  <dcterms:modified xsi:type="dcterms:W3CDTF">2014-01-07T14:51:28Z</dcterms:modified>
  <cp:category/>
  <cp:version/>
  <cp:contentType/>
  <cp:contentStatus/>
</cp:coreProperties>
</file>